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235" documentId="8_{5945D33E-0BD3-4D3A-8B4F-BCCC61446CF7}" xr6:coauthVersionLast="47" xr6:coauthVersionMax="47" xr10:uidLastSave="{A8FDAA7B-2EE2-411A-A47B-8E537883E58F}"/>
  <bookViews>
    <workbookView xWindow="-108" yWindow="-108" windowWidth="23256" windowHeight="12576" activeTab="1" xr2:uid="{948F666B-6607-4843-80F2-ACF7977B1F06}"/>
  </bookViews>
  <sheets>
    <sheet name="Ind" sheetId="1" r:id="rId1"/>
    <sheet name="La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36" i="3"/>
  <c r="H28" i="3"/>
  <c r="H38" i="3"/>
  <c r="H24" i="3"/>
  <c r="H26" i="3"/>
  <c r="H22" i="3"/>
  <c r="H32" i="3"/>
  <c r="H34" i="3"/>
  <c r="H13" i="3"/>
  <c r="D13" i="3"/>
  <c r="H17" i="3"/>
  <c r="D17" i="3"/>
  <c r="D2" i="3"/>
  <c r="H2" i="3"/>
  <c r="D6" i="3"/>
  <c r="H4" i="3"/>
  <c r="D8" i="3"/>
  <c r="H6" i="3"/>
  <c r="D4" i="3"/>
</calcChain>
</file>

<file path=xl/sharedStrings.xml><?xml version="1.0" encoding="utf-8"?>
<sst xmlns="http://schemas.openxmlformats.org/spreadsheetml/2006/main" count="131" uniqueCount="75">
  <si>
    <t>Mixed</t>
  </si>
  <si>
    <t>Palle Svalkvist</t>
  </si>
  <si>
    <t>H60</t>
  </si>
  <si>
    <t>Bitte Ögren</t>
  </si>
  <si>
    <t>D65</t>
  </si>
  <si>
    <t>Mats Berg</t>
  </si>
  <si>
    <t xml:space="preserve"> </t>
  </si>
  <si>
    <t>Ingrid Riström</t>
  </si>
  <si>
    <t>Bertil Uggla</t>
  </si>
  <si>
    <t>H65</t>
  </si>
  <si>
    <t>Ulla-Karin Rönnbäck</t>
  </si>
  <si>
    <t>Erling Sundberg</t>
  </si>
  <si>
    <t>Karin Berglund</t>
  </si>
  <si>
    <t>Kent-Ove Andersson</t>
  </si>
  <si>
    <t>Lotta Lindbom</t>
  </si>
  <si>
    <t>D70</t>
  </si>
  <si>
    <t>Kjell Isaksson</t>
  </si>
  <si>
    <t>Carina Bergman</t>
  </si>
  <si>
    <t>Lars Johansson</t>
  </si>
  <si>
    <t>Eva Dahlberg-Lindvall</t>
  </si>
  <si>
    <t>Stefan Nilsson</t>
  </si>
  <si>
    <t>Monika Svalkvist</t>
  </si>
  <si>
    <t>Stig Larsson</t>
  </si>
  <si>
    <t>Ruth Samuelsson</t>
  </si>
  <si>
    <t>Tommy Lindvall</t>
  </si>
  <si>
    <t>Ulla Kummu</t>
  </si>
  <si>
    <t>Sture Granberg</t>
  </si>
  <si>
    <t>Yvonne Åhl</t>
  </si>
  <si>
    <t>Bo-G Skarpsvärd</t>
  </si>
  <si>
    <t>H70</t>
  </si>
  <si>
    <t>Gunvor Strand</t>
  </si>
  <si>
    <t>D75</t>
  </si>
  <si>
    <t>Inger Svensson</t>
  </si>
  <si>
    <t>Hans Ljungstedt</t>
  </si>
  <si>
    <t>Lena Uusitalo</t>
  </si>
  <si>
    <t>Jan Sundholm</t>
  </si>
  <si>
    <t>Lisa Persson</t>
  </si>
  <si>
    <t>Jan-Olov Wikström</t>
  </si>
  <si>
    <t>Stina Lundbäck</t>
  </si>
  <si>
    <t>Josse Sundberg</t>
  </si>
  <si>
    <t>Ulla Sundberg</t>
  </si>
  <si>
    <t>Peter Johansson</t>
  </si>
  <si>
    <t>Viveca Forsberg</t>
  </si>
  <si>
    <t>Tommy Andersson</t>
  </si>
  <si>
    <t>Gunnel Snäll Lidberg</t>
  </si>
  <si>
    <t>D80</t>
  </si>
  <si>
    <t>Tony Gustavsson</t>
  </si>
  <si>
    <t>Ingegerd Ericsson</t>
  </si>
  <si>
    <t>Torgny Berglund</t>
  </si>
  <si>
    <t>Maj-Lis Enström</t>
  </si>
  <si>
    <t>Ulf Larsson</t>
  </si>
  <si>
    <t>Solveig Korpiniemi</t>
  </si>
  <si>
    <t>Hans Bergman</t>
  </si>
  <si>
    <t>Björn Andreassen</t>
  </si>
  <si>
    <t>H75</t>
  </si>
  <si>
    <t>Christer Westberg</t>
  </si>
  <si>
    <t>Jan Thorsson</t>
  </si>
  <si>
    <t>Olof Lundkvist</t>
  </si>
  <si>
    <t>Ove Sundén</t>
  </si>
  <si>
    <t>Tommy Strand</t>
  </si>
  <si>
    <t>Anders Renström</t>
  </si>
  <si>
    <t>H80</t>
  </si>
  <si>
    <t>Bjarne Forsberg</t>
  </si>
  <si>
    <t>Bo Dahlen</t>
  </si>
  <si>
    <t>Gösta Lindgren</t>
  </si>
  <si>
    <t>Helge Andersson</t>
  </si>
  <si>
    <t>Lars Perming</t>
  </si>
  <si>
    <t>Roger Nyström</t>
  </si>
  <si>
    <t>Sune Hallström</t>
  </si>
  <si>
    <t>Resultat</t>
  </si>
  <si>
    <t>2- manna herrar</t>
  </si>
  <si>
    <t>2- manna damer</t>
  </si>
  <si>
    <t>4 -manna herrar</t>
  </si>
  <si>
    <t>4 -manna damer</t>
  </si>
  <si>
    <t>RESULTAT PM den 25 mars - 27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</si>
</sst>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0" borderId="11" xfId="0" applyFon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6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12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33C8-CB72-49A4-A1EE-54E2F23180C8}">
  <dimension ref="A1:G43"/>
  <sheetViews>
    <sheetView workbookViewId="0">
      <selection activeCell="J11" sqref="J11"/>
    </sheetView>
  </sheetViews>
  <sheetFormatPr defaultRowHeight="14.4" x14ac:dyDescent="0.3"/>
  <cols>
    <col min="1" max="1" width="7.44140625" customWidth="1"/>
    <col min="2" max="2" width="23.33203125" bestFit="1" customWidth="1"/>
    <col min="3" max="3" width="7.88671875" bestFit="1" customWidth="1"/>
    <col min="4" max="4" width="6.88671875" customWidth="1"/>
    <col min="5" max="5" width="4.44140625" customWidth="1"/>
    <col min="6" max="6" width="23.44140625" bestFit="1" customWidth="1"/>
    <col min="7" max="7" width="7.88671875" customWidth="1"/>
  </cols>
  <sheetData>
    <row r="1" spans="1:7" ht="21" x14ac:dyDescent="0.4">
      <c r="B1" s="9" t="s">
        <v>74</v>
      </c>
      <c r="C1" s="9"/>
      <c r="D1" s="9"/>
      <c r="E1" s="9"/>
      <c r="F1" s="9"/>
      <c r="G1" s="9"/>
    </row>
    <row r="3" spans="1:7" ht="17.399999999999999" x14ac:dyDescent="0.35">
      <c r="B3" s="27" t="s">
        <v>2</v>
      </c>
      <c r="C3" s="2" t="s">
        <v>69</v>
      </c>
      <c r="D3" s="1"/>
      <c r="F3" s="3" t="s">
        <v>4</v>
      </c>
      <c r="G3" s="2" t="s">
        <v>69</v>
      </c>
    </row>
    <row r="4" spans="1:7" s="10" customFormat="1" ht="15.6" x14ac:dyDescent="0.3">
      <c r="A4" s="10">
        <v>1</v>
      </c>
      <c r="B4" s="41" t="s">
        <v>1</v>
      </c>
      <c r="C4" s="5">
        <v>741</v>
      </c>
      <c r="D4" s="28"/>
      <c r="E4" s="10">
        <v>1</v>
      </c>
      <c r="F4" s="41" t="s">
        <v>10</v>
      </c>
      <c r="G4" s="29">
        <v>634</v>
      </c>
    </row>
    <row r="5" spans="1:7" s="10" customFormat="1" ht="15.6" x14ac:dyDescent="0.3">
      <c r="A5" s="10">
        <v>2</v>
      </c>
      <c r="B5" s="41" t="s">
        <v>5</v>
      </c>
      <c r="C5" s="5">
        <v>737</v>
      </c>
      <c r="D5" s="28"/>
      <c r="E5" s="10">
        <v>2</v>
      </c>
      <c r="F5" s="41" t="s">
        <v>3</v>
      </c>
      <c r="G5" s="5">
        <v>511</v>
      </c>
    </row>
    <row r="6" spans="1:7" s="10" customFormat="1" ht="15.6" x14ac:dyDescent="0.3">
      <c r="A6" s="10" t="s">
        <v>6</v>
      </c>
      <c r="B6" s="30" t="s">
        <v>9</v>
      </c>
      <c r="D6" s="28"/>
      <c r="E6" s="10">
        <v>3</v>
      </c>
      <c r="F6" s="41" t="s">
        <v>7</v>
      </c>
      <c r="G6" s="5">
        <v>500</v>
      </c>
    </row>
    <row r="7" spans="1:7" s="10" customFormat="1" ht="15.6" x14ac:dyDescent="0.3">
      <c r="A7" s="10">
        <v>1</v>
      </c>
      <c r="B7" s="41" t="s">
        <v>22</v>
      </c>
      <c r="C7" s="5">
        <v>844</v>
      </c>
      <c r="D7" s="28"/>
      <c r="E7" s="10">
        <v>4</v>
      </c>
      <c r="F7" s="41" t="s">
        <v>12</v>
      </c>
      <c r="G7" s="5">
        <v>483</v>
      </c>
    </row>
    <row r="8" spans="1:7" s="10" customFormat="1" ht="15.6" x14ac:dyDescent="0.3">
      <c r="A8" s="10">
        <v>2</v>
      </c>
      <c r="B8" s="41" t="s">
        <v>13</v>
      </c>
      <c r="C8" s="5">
        <v>841</v>
      </c>
      <c r="D8" s="28"/>
      <c r="E8" s="10" t="s">
        <v>6</v>
      </c>
      <c r="F8" s="31" t="s">
        <v>15</v>
      </c>
    </row>
    <row r="9" spans="1:7" s="10" customFormat="1" ht="15.6" x14ac:dyDescent="0.3">
      <c r="A9" s="10">
        <v>3</v>
      </c>
      <c r="B9" s="41" t="s">
        <v>20</v>
      </c>
      <c r="C9" s="5">
        <v>738</v>
      </c>
      <c r="D9" s="28"/>
      <c r="E9" s="10">
        <v>1</v>
      </c>
      <c r="F9" s="43" t="s">
        <v>21</v>
      </c>
      <c r="G9" s="32">
        <v>776</v>
      </c>
    </row>
    <row r="10" spans="1:7" s="10" customFormat="1" ht="15.6" x14ac:dyDescent="0.3">
      <c r="A10" s="10">
        <v>4</v>
      </c>
      <c r="B10" s="41" t="s">
        <v>24</v>
      </c>
      <c r="C10" s="5">
        <v>725</v>
      </c>
      <c r="D10" s="28"/>
      <c r="E10" s="10">
        <v>2</v>
      </c>
      <c r="F10" s="41" t="s">
        <v>19</v>
      </c>
      <c r="G10" s="5">
        <v>737</v>
      </c>
    </row>
    <row r="11" spans="1:7" s="10" customFormat="1" ht="15.6" x14ac:dyDescent="0.3">
      <c r="A11" s="10">
        <v>5</v>
      </c>
      <c r="B11" s="41" t="s">
        <v>26</v>
      </c>
      <c r="C11" s="5">
        <v>724</v>
      </c>
      <c r="D11" s="28"/>
      <c r="E11" s="10">
        <v>3</v>
      </c>
      <c r="F11" s="41" t="s">
        <v>17</v>
      </c>
      <c r="G11" s="5">
        <v>680</v>
      </c>
    </row>
    <row r="12" spans="1:7" s="10" customFormat="1" ht="15.6" x14ac:dyDescent="0.3">
      <c r="A12" s="10">
        <v>6</v>
      </c>
      <c r="B12" s="41" t="s">
        <v>11</v>
      </c>
      <c r="C12" s="5">
        <v>721</v>
      </c>
      <c r="D12" s="28"/>
      <c r="E12" s="10">
        <v>4</v>
      </c>
      <c r="F12" s="41" t="s">
        <v>14</v>
      </c>
      <c r="G12" s="5">
        <v>629</v>
      </c>
    </row>
    <row r="13" spans="1:7" s="10" customFormat="1" ht="15.6" x14ac:dyDescent="0.3">
      <c r="A13" s="10">
        <v>7</v>
      </c>
      <c r="B13" s="41" t="s">
        <v>16</v>
      </c>
      <c r="C13" s="5">
        <v>672</v>
      </c>
      <c r="D13" s="28"/>
      <c r="E13" s="10">
        <v>5</v>
      </c>
      <c r="F13" s="41" t="s">
        <v>23</v>
      </c>
      <c r="G13" s="5">
        <v>557</v>
      </c>
    </row>
    <row r="14" spans="1:7" s="10" customFormat="1" ht="15.6" x14ac:dyDescent="0.3">
      <c r="A14" s="10">
        <v>8</v>
      </c>
      <c r="B14" s="41" t="s">
        <v>8</v>
      </c>
      <c r="C14" s="5">
        <v>660</v>
      </c>
      <c r="D14" s="28"/>
      <c r="E14" s="10">
        <v>6</v>
      </c>
      <c r="F14" s="41" t="s">
        <v>27</v>
      </c>
      <c r="G14" s="29">
        <v>547</v>
      </c>
    </row>
    <row r="15" spans="1:7" s="10" customFormat="1" ht="15.6" x14ac:dyDescent="0.3">
      <c r="A15" s="10">
        <v>9</v>
      </c>
      <c r="B15" s="41" t="s">
        <v>18</v>
      </c>
      <c r="C15" s="5">
        <v>647</v>
      </c>
      <c r="D15" s="28"/>
      <c r="E15" s="10">
        <v>7</v>
      </c>
      <c r="F15" s="41" t="s">
        <v>25</v>
      </c>
      <c r="G15" s="29">
        <v>473</v>
      </c>
    </row>
    <row r="16" spans="1:7" s="10" customFormat="1" ht="15.6" x14ac:dyDescent="0.3">
      <c r="A16" s="10" t="s">
        <v>6</v>
      </c>
      <c r="B16" s="33" t="s">
        <v>29</v>
      </c>
      <c r="D16" s="28"/>
      <c r="E16" s="10" t="s">
        <v>6</v>
      </c>
      <c r="F16" s="33" t="s">
        <v>31</v>
      </c>
    </row>
    <row r="17" spans="1:7" s="10" customFormat="1" ht="15.6" x14ac:dyDescent="0.3">
      <c r="A17" s="10">
        <v>1</v>
      </c>
      <c r="B17" s="41" t="s">
        <v>52</v>
      </c>
      <c r="C17" s="5">
        <v>846</v>
      </c>
      <c r="D17" s="28"/>
      <c r="E17" s="10">
        <v>1</v>
      </c>
      <c r="F17" s="41" t="s">
        <v>38</v>
      </c>
      <c r="G17" s="29">
        <v>726</v>
      </c>
    </row>
    <row r="18" spans="1:7" s="10" customFormat="1" ht="15.6" x14ac:dyDescent="0.3">
      <c r="A18" s="10">
        <v>2</v>
      </c>
      <c r="B18" s="41" t="s">
        <v>46</v>
      </c>
      <c r="C18" s="5">
        <v>771</v>
      </c>
      <c r="D18" s="28"/>
      <c r="E18" s="10">
        <v>2</v>
      </c>
      <c r="F18" s="41" t="s">
        <v>36</v>
      </c>
      <c r="G18" s="29">
        <v>622</v>
      </c>
    </row>
    <row r="19" spans="1:7" s="10" customFormat="1" ht="15.6" x14ac:dyDescent="0.3">
      <c r="A19" s="10">
        <v>3</v>
      </c>
      <c r="B19" s="41" t="s">
        <v>39</v>
      </c>
      <c r="C19" s="5">
        <v>739</v>
      </c>
      <c r="D19" s="28"/>
      <c r="E19" s="10">
        <v>3</v>
      </c>
      <c r="F19" s="41" t="s">
        <v>40</v>
      </c>
      <c r="G19" s="29">
        <v>620</v>
      </c>
    </row>
    <row r="20" spans="1:7" s="10" customFormat="1" ht="15.6" x14ac:dyDescent="0.3">
      <c r="A20" s="10">
        <v>4</v>
      </c>
      <c r="B20" s="41" t="s">
        <v>28</v>
      </c>
      <c r="C20" s="5">
        <v>733</v>
      </c>
      <c r="D20" s="28"/>
      <c r="E20" s="10">
        <v>4</v>
      </c>
      <c r="F20" s="41" t="s">
        <v>34</v>
      </c>
      <c r="G20" s="29">
        <v>598</v>
      </c>
    </row>
    <row r="21" spans="1:7" s="10" customFormat="1" ht="15.6" x14ac:dyDescent="0.3">
      <c r="A21" s="10">
        <v>5</v>
      </c>
      <c r="B21" s="41" t="s">
        <v>41</v>
      </c>
      <c r="C21" s="5">
        <v>710</v>
      </c>
      <c r="D21" s="28"/>
      <c r="E21" s="10">
        <v>5</v>
      </c>
      <c r="F21" s="41" t="s">
        <v>30</v>
      </c>
      <c r="G21" s="29">
        <v>596</v>
      </c>
    </row>
    <row r="22" spans="1:7" s="10" customFormat="1" ht="15.6" x14ac:dyDescent="0.3">
      <c r="A22" s="10">
        <v>6</v>
      </c>
      <c r="B22" s="41" t="s">
        <v>37</v>
      </c>
      <c r="C22" s="5">
        <v>702</v>
      </c>
      <c r="D22" s="28"/>
      <c r="E22" s="10">
        <v>6</v>
      </c>
      <c r="F22" s="41" t="s">
        <v>32</v>
      </c>
      <c r="G22" s="29">
        <v>488</v>
      </c>
    </row>
    <row r="23" spans="1:7" s="10" customFormat="1" ht="15.6" x14ac:dyDescent="0.3">
      <c r="A23" s="10">
        <v>7</v>
      </c>
      <c r="B23" s="41" t="s">
        <v>43</v>
      </c>
      <c r="C23" s="29">
        <v>673</v>
      </c>
      <c r="D23" s="28"/>
      <c r="E23" s="10">
        <v>7</v>
      </c>
      <c r="F23" s="41" t="s">
        <v>42</v>
      </c>
      <c r="G23" s="29">
        <v>428</v>
      </c>
    </row>
    <row r="24" spans="1:7" s="10" customFormat="1" ht="15.6" x14ac:dyDescent="0.3">
      <c r="A24" s="10">
        <v>8</v>
      </c>
      <c r="B24" s="41" t="s">
        <v>50</v>
      </c>
      <c r="C24" s="5">
        <v>672</v>
      </c>
      <c r="D24" s="28"/>
      <c r="E24" s="10" t="s">
        <v>6</v>
      </c>
      <c r="F24" s="33" t="s">
        <v>45</v>
      </c>
    </row>
    <row r="25" spans="1:7" s="10" customFormat="1" ht="15.6" x14ac:dyDescent="0.3">
      <c r="A25" s="10">
        <v>9</v>
      </c>
      <c r="B25" s="41" t="s">
        <v>33</v>
      </c>
      <c r="C25" s="5">
        <v>647</v>
      </c>
      <c r="D25" s="28"/>
      <c r="E25" s="10">
        <v>1</v>
      </c>
      <c r="F25" s="41" t="s">
        <v>47</v>
      </c>
      <c r="G25" s="29">
        <v>700</v>
      </c>
    </row>
    <row r="26" spans="1:7" s="10" customFormat="1" ht="15.6" x14ac:dyDescent="0.3">
      <c r="A26" s="10">
        <v>10</v>
      </c>
      <c r="B26" s="41" t="s">
        <v>35</v>
      </c>
      <c r="C26" s="5">
        <v>646</v>
      </c>
      <c r="D26" s="28"/>
      <c r="E26" s="10">
        <v>2</v>
      </c>
      <c r="F26" s="41" t="s">
        <v>44</v>
      </c>
      <c r="G26" s="29">
        <v>657</v>
      </c>
    </row>
    <row r="27" spans="1:7" s="10" customFormat="1" ht="15.6" x14ac:dyDescent="0.3">
      <c r="A27" s="10">
        <v>11</v>
      </c>
      <c r="B27" s="41" t="s">
        <v>48</v>
      </c>
      <c r="C27" s="5">
        <v>607</v>
      </c>
      <c r="D27" s="28"/>
      <c r="E27" s="10">
        <v>3</v>
      </c>
      <c r="F27" s="41" t="s">
        <v>49</v>
      </c>
      <c r="G27" s="29">
        <v>618</v>
      </c>
    </row>
    <row r="28" spans="1:7" s="10" customFormat="1" ht="15.6" x14ac:dyDescent="0.3">
      <c r="A28" s="10" t="s">
        <v>6</v>
      </c>
      <c r="B28" s="33" t="s">
        <v>54</v>
      </c>
      <c r="D28" s="28"/>
      <c r="E28" s="10">
        <v>4</v>
      </c>
      <c r="F28" s="41" t="s">
        <v>51</v>
      </c>
      <c r="G28" s="29">
        <v>588</v>
      </c>
    </row>
    <row r="29" spans="1:7" s="10" customFormat="1" ht="15.6" x14ac:dyDescent="0.3">
      <c r="A29" s="10">
        <v>1</v>
      </c>
      <c r="B29" s="41" t="s">
        <v>58</v>
      </c>
      <c r="C29" s="5">
        <v>829</v>
      </c>
      <c r="D29" s="28"/>
    </row>
    <row r="30" spans="1:7" s="10" customFormat="1" ht="15.6" x14ac:dyDescent="0.3">
      <c r="A30" s="10">
        <v>2</v>
      </c>
      <c r="B30" s="41" t="s">
        <v>56</v>
      </c>
      <c r="C30" s="5">
        <v>758</v>
      </c>
      <c r="D30" s="28"/>
    </row>
    <row r="31" spans="1:7" s="10" customFormat="1" ht="15.6" x14ac:dyDescent="0.3">
      <c r="A31" s="10">
        <v>3</v>
      </c>
      <c r="B31" s="41" t="s">
        <v>55</v>
      </c>
      <c r="C31" s="5">
        <v>750</v>
      </c>
      <c r="D31" s="28"/>
    </row>
    <row r="32" spans="1:7" s="10" customFormat="1" ht="15.6" x14ac:dyDescent="0.3">
      <c r="A32" s="10">
        <v>4</v>
      </c>
      <c r="B32" s="41" t="s">
        <v>53</v>
      </c>
      <c r="C32" s="5">
        <v>743</v>
      </c>
      <c r="D32" s="28"/>
    </row>
    <row r="33" spans="1:6" s="10" customFormat="1" ht="15.6" x14ac:dyDescent="0.3">
      <c r="A33" s="10">
        <v>5</v>
      </c>
      <c r="B33" s="42" t="s">
        <v>57</v>
      </c>
      <c r="C33" s="5">
        <v>718</v>
      </c>
      <c r="D33" s="28"/>
      <c r="F33" s="34"/>
    </row>
    <row r="34" spans="1:6" s="10" customFormat="1" ht="15.6" x14ac:dyDescent="0.3">
      <c r="A34" s="10">
        <v>6</v>
      </c>
      <c r="B34" s="41" t="s">
        <v>59</v>
      </c>
      <c r="C34" s="5">
        <v>672</v>
      </c>
      <c r="D34" s="28"/>
      <c r="F34" s="34"/>
    </row>
    <row r="35" spans="1:6" s="10" customFormat="1" ht="15.6" x14ac:dyDescent="0.3">
      <c r="A35" s="10" t="s">
        <v>6</v>
      </c>
      <c r="B35" s="33" t="s">
        <v>61</v>
      </c>
      <c r="D35" s="28"/>
    </row>
    <row r="36" spans="1:6" s="10" customFormat="1" ht="17.399999999999999" customHeight="1" x14ac:dyDescent="0.3">
      <c r="A36" s="10">
        <v>1</v>
      </c>
      <c r="B36" s="41" t="s">
        <v>67</v>
      </c>
      <c r="C36" s="5">
        <v>725</v>
      </c>
      <c r="D36" s="28"/>
    </row>
    <row r="37" spans="1:6" s="10" customFormat="1" ht="17.399999999999999" customHeight="1" x14ac:dyDescent="0.3">
      <c r="A37" s="10">
        <v>2</v>
      </c>
      <c r="B37" s="41" t="s">
        <v>60</v>
      </c>
      <c r="C37" s="5">
        <v>675</v>
      </c>
    </row>
    <row r="38" spans="1:6" s="10" customFormat="1" ht="17.399999999999999" customHeight="1" x14ac:dyDescent="0.3">
      <c r="A38" s="10">
        <v>3</v>
      </c>
      <c r="B38" s="41" t="s">
        <v>63</v>
      </c>
      <c r="C38" s="5">
        <v>671</v>
      </c>
    </row>
    <row r="39" spans="1:6" s="10" customFormat="1" ht="15.6" x14ac:dyDescent="0.3">
      <c r="A39" s="10">
        <v>4</v>
      </c>
      <c r="B39" s="41" t="s">
        <v>64</v>
      </c>
      <c r="C39" s="5">
        <v>659</v>
      </c>
    </row>
    <row r="40" spans="1:6" s="10" customFormat="1" ht="15.6" x14ac:dyDescent="0.3">
      <c r="A40" s="10">
        <v>5</v>
      </c>
      <c r="B40" s="41" t="s">
        <v>66</v>
      </c>
      <c r="C40" s="29">
        <v>655</v>
      </c>
    </row>
    <row r="41" spans="1:6" s="10" customFormat="1" ht="15.6" x14ac:dyDescent="0.3">
      <c r="A41" s="10">
        <v>6</v>
      </c>
      <c r="B41" s="41" t="s">
        <v>68</v>
      </c>
      <c r="C41" s="5">
        <v>622</v>
      </c>
    </row>
    <row r="42" spans="1:6" s="10" customFormat="1" ht="15.6" x14ac:dyDescent="0.3">
      <c r="A42" s="10">
        <v>7</v>
      </c>
      <c r="B42" s="41" t="s">
        <v>62</v>
      </c>
      <c r="C42" s="5">
        <v>608</v>
      </c>
    </row>
    <row r="43" spans="1:6" s="10" customFormat="1" ht="15.6" x14ac:dyDescent="0.3">
      <c r="A43" s="10">
        <v>8</v>
      </c>
      <c r="B43" s="41" t="s">
        <v>65</v>
      </c>
      <c r="C43" s="5">
        <v>598</v>
      </c>
    </row>
  </sheetData>
  <sortState xmlns:xlrd2="http://schemas.microsoft.com/office/spreadsheetml/2017/richdata2" ref="F25:G28">
    <sortCondition descending="1" ref="G25:G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FFFB-D1DB-4E37-BED1-9444105C71CE}">
  <dimension ref="B1:H40"/>
  <sheetViews>
    <sheetView tabSelected="1" topLeftCell="A15" workbookViewId="0">
      <selection activeCell="K11" sqref="K11"/>
    </sheetView>
  </sheetViews>
  <sheetFormatPr defaultRowHeight="14.4" x14ac:dyDescent="0.3"/>
  <cols>
    <col min="2" max="2" width="21.88671875" bestFit="1" customWidth="1"/>
    <col min="3" max="3" width="6.77734375" customWidth="1"/>
    <col min="4" max="4" width="5.5546875" customWidth="1"/>
    <col min="5" max="5" width="5.33203125" customWidth="1"/>
    <col min="6" max="6" width="23.44140625" bestFit="1" customWidth="1"/>
    <col min="7" max="7" width="6" customWidth="1"/>
    <col min="8" max="8" width="5.5546875" customWidth="1"/>
    <col min="10" max="10" width="3.33203125" customWidth="1"/>
    <col min="11" max="11" width="20.6640625" customWidth="1"/>
  </cols>
  <sheetData>
    <row r="1" spans="2:8" ht="18.600000000000001" thickBot="1" x14ac:dyDescent="0.4">
      <c r="B1" s="45" t="s">
        <v>70</v>
      </c>
      <c r="F1" s="44" t="s">
        <v>71</v>
      </c>
      <c r="G1" s="4"/>
      <c r="H1" t="s">
        <v>6</v>
      </c>
    </row>
    <row r="2" spans="2:8" ht="17.399999999999999" x14ac:dyDescent="0.35">
      <c r="B2" s="35" t="s">
        <v>52</v>
      </c>
      <c r="C2" s="6">
        <v>846</v>
      </c>
      <c r="D2" s="11">
        <f>C2+C3</f>
        <v>1589</v>
      </c>
      <c r="F2" s="35" t="s">
        <v>21</v>
      </c>
      <c r="G2" s="6">
        <v>776</v>
      </c>
      <c r="H2" s="11">
        <f>G2+G3</f>
        <v>1410</v>
      </c>
    </row>
    <row r="3" spans="2:8" ht="18" thickBot="1" x14ac:dyDescent="0.4">
      <c r="B3" s="36" t="s">
        <v>53</v>
      </c>
      <c r="C3" s="7">
        <v>743</v>
      </c>
      <c r="D3" s="12"/>
      <c r="F3" s="36" t="s">
        <v>10</v>
      </c>
      <c r="G3" s="7">
        <v>634</v>
      </c>
      <c r="H3" s="12"/>
    </row>
    <row r="4" spans="2:8" ht="17.399999999999999" x14ac:dyDescent="0.35">
      <c r="B4" s="35" t="s">
        <v>13</v>
      </c>
      <c r="C4" s="6">
        <v>841</v>
      </c>
      <c r="D4" s="11">
        <f>C4+C5</f>
        <v>1566</v>
      </c>
      <c r="F4" s="35" t="s">
        <v>38</v>
      </c>
      <c r="G4" s="6">
        <v>726</v>
      </c>
      <c r="H4" s="11">
        <f>G4+G5</f>
        <v>1346</v>
      </c>
    </row>
    <row r="5" spans="2:8" ht="18" thickBot="1" x14ac:dyDescent="0.4">
      <c r="B5" s="36" t="s">
        <v>24</v>
      </c>
      <c r="C5" s="7">
        <v>725</v>
      </c>
      <c r="D5" s="12"/>
      <c r="F5" s="36" t="s">
        <v>40</v>
      </c>
      <c r="G5" s="7">
        <v>620</v>
      </c>
      <c r="H5" s="12"/>
    </row>
    <row r="6" spans="2:8" ht="17.399999999999999" x14ac:dyDescent="0.35">
      <c r="B6" s="35" t="s">
        <v>55</v>
      </c>
      <c r="C6" s="6">
        <v>750</v>
      </c>
      <c r="D6" s="11">
        <f>C6+C7</f>
        <v>1491</v>
      </c>
      <c r="F6" s="35" t="s">
        <v>36</v>
      </c>
      <c r="G6" s="6">
        <v>622</v>
      </c>
      <c r="H6" s="13">
        <f>G6+G7</f>
        <v>1279</v>
      </c>
    </row>
    <row r="7" spans="2:8" ht="18" thickBot="1" x14ac:dyDescent="0.4">
      <c r="B7" s="36" t="s">
        <v>1</v>
      </c>
      <c r="C7" s="7">
        <v>741</v>
      </c>
      <c r="D7" s="12"/>
      <c r="F7" s="36" t="s">
        <v>44</v>
      </c>
      <c r="G7" s="7">
        <v>657</v>
      </c>
      <c r="H7" s="14"/>
    </row>
    <row r="8" spans="2:8" ht="17.399999999999999" x14ac:dyDescent="0.35">
      <c r="B8" s="35" t="s">
        <v>63</v>
      </c>
      <c r="C8" s="6">
        <v>671</v>
      </c>
      <c r="D8" s="11">
        <f>C8+C9</f>
        <v>1269</v>
      </c>
      <c r="G8" s="4"/>
      <c r="H8" s="10"/>
    </row>
    <row r="9" spans="2:8" ht="18" thickBot="1" x14ac:dyDescent="0.4">
      <c r="B9" s="36" t="s">
        <v>65</v>
      </c>
      <c r="C9" s="7">
        <v>598</v>
      </c>
      <c r="D9" s="12"/>
      <c r="G9" s="4"/>
      <c r="H9" s="10"/>
    </row>
    <row r="10" spans="2:8" ht="15.6" x14ac:dyDescent="0.3">
      <c r="C10" s="4"/>
      <c r="G10" s="4"/>
      <c r="H10" s="10"/>
    </row>
    <row r="11" spans="2:8" ht="18.600000000000001" thickBot="1" x14ac:dyDescent="0.4">
      <c r="B11" s="44" t="s">
        <v>72</v>
      </c>
      <c r="C11" s="4"/>
      <c r="F11" s="44" t="s">
        <v>73</v>
      </c>
      <c r="G11" s="4"/>
      <c r="H11" s="10"/>
    </row>
    <row r="12" spans="2:8" ht="17.399999999999999" x14ac:dyDescent="0.35">
      <c r="B12" s="35" t="s">
        <v>52</v>
      </c>
      <c r="C12" s="17">
        <v>846</v>
      </c>
      <c r="D12" s="18"/>
      <c r="F12" s="35" t="s">
        <v>10</v>
      </c>
      <c r="G12" s="17">
        <v>634</v>
      </c>
      <c r="H12" s="18"/>
    </row>
    <row r="13" spans="2:8" ht="17.399999999999999" x14ac:dyDescent="0.35">
      <c r="B13" s="37" t="s">
        <v>53</v>
      </c>
      <c r="C13" s="8">
        <v>743</v>
      </c>
      <c r="D13" s="25">
        <f>SUM(C12:C15)</f>
        <v>3080</v>
      </c>
      <c r="F13" s="37" t="s">
        <v>19</v>
      </c>
      <c r="G13" s="8">
        <v>737</v>
      </c>
      <c r="H13" s="22">
        <f>SUM(G12:G15)</f>
        <v>2765</v>
      </c>
    </row>
    <row r="14" spans="2:8" ht="17.399999999999999" x14ac:dyDescent="0.35">
      <c r="B14" s="37" t="s">
        <v>55</v>
      </c>
      <c r="C14" s="8">
        <v>750</v>
      </c>
      <c r="D14" s="26"/>
      <c r="F14" s="37" t="s">
        <v>21</v>
      </c>
      <c r="G14" s="8">
        <v>776</v>
      </c>
      <c r="H14" s="23"/>
    </row>
    <row r="15" spans="2:8" ht="18" thickBot="1" x14ac:dyDescent="0.4">
      <c r="B15" s="36" t="s">
        <v>1</v>
      </c>
      <c r="C15" s="19">
        <v>741</v>
      </c>
      <c r="D15" s="20"/>
      <c r="F15" s="36" t="s">
        <v>49</v>
      </c>
      <c r="G15" s="19">
        <v>618</v>
      </c>
      <c r="H15" s="24"/>
    </row>
    <row r="16" spans="2:8" ht="17.399999999999999" x14ac:dyDescent="0.35">
      <c r="B16" s="38" t="s">
        <v>11</v>
      </c>
      <c r="C16" s="17">
        <v>721</v>
      </c>
      <c r="D16" s="21"/>
      <c r="F16" s="35" t="s">
        <v>36</v>
      </c>
      <c r="G16" s="17">
        <v>622</v>
      </c>
      <c r="H16" s="18"/>
    </row>
    <row r="17" spans="2:8" ht="17.399999999999999" x14ac:dyDescent="0.35">
      <c r="B17" s="39" t="s">
        <v>13</v>
      </c>
      <c r="C17" s="8">
        <v>841</v>
      </c>
      <c r="D17" s="22">
        <f>SUM(C16:C19)</f>
        <v>2997</v>
      </c>
      <c r="F17" s="37" t="s">
        <v>38</v>
      </c>
      <c r="G17" s="8">
        <v>726</v>
      </c>
      <c r="H17" s="22">
        <f>SUM(G16:G19)</f>
        <v>2625</v>
      </c>
    </row>
    <row r="18" spans="2:8" ht="17.399999999999999" x14ac:dyDescent="0.35">
      <c r="B18" s="39" t="s">
        <v>24</v>
      </c>
      <c r="C18" s="8">
        <v>725</v>
      </c>
      <c r="D18" s="23"/>
      <c r="F18" s="37" t="s">
        <v>40</v>
      </c>
      <c r="G18" s="8">
        <v>620</v>
      </c>
      <c r="H18" s="23"/>
    </row>
    <row r="19" spans="2:8" ht="18" thickBot="1" x14ac:dyDescent="0.4">
      <c r="B19" s="40" t="s">
        <v>41</v>
      </c>
      <c r="C19" s="19">
        <v>710</v>
      </c>
      <c r="D19" s="24"/>
      <c r="F19" s="36" t="s">
        <v>44</v>
      </c>
      <c r="G19" s="19">
        <v>657</v>
      </c>
      <c r="H19" s="24"/>
    </row>
    <row r="20" spans="2:8" ht="15.6" x14ac:dyDescent="0.3">
      <c r="G20" s="4"/>
      <c r="H20" s="10"/>
    </row>
    <row r="21" spans="2:8" ht="18" thickBot="1" x14ac:dyDescent="0.4">
      <c r="F21" s="27" t="s">
        <v>0</v>
      </c>
      <c r="G21" s="4"/>
      <c r="H21" s="10"/>
    </row>
    <row r="22" spans="2:8" ht="17.399999999999999" x14ac:dyDescent="0.35">
      <c r="F22" s="35" t="s">
        <v>17</v>
      </c>
      <c r="G22" s="6">
        <v>680</v>
      </c>
      <c r="H22" s="11">
        <f>G22+G23</f>
        <v>1526</v>
      </c>
    </row>
    <row r="23" spans="2:8" ht="18" thickBot="1" x14ac:dyDescent="0.4">
      <c r="F23" s="36" t="s">
        <v>52</v>
      </c>
      <c r="G23" s="7">
        <v>846</v>
      </c>
      <c r="H23" s="12"/>
    </row>
    <row r="24" spans="2:8" ht="17.399999999999999" x14ac:dyDescent="0.35">
      <c r="C24" s="4"/>
      <c r="F24" s="35" t="s">
        <v>21</v>
      </c>
      <c r="G24" s="6">
        <v>776</v>
      </c>
      <c r="H24" s="11">
        <f>G24+G25</f>
        <v>1517</v>
      </c>
    </row>
    <row r="25" spans="2:8" ht="18" thickBot="1" x14ac:dyDescent="0.4">
      <c r="C25" s="4"/>
      <c r="F25" s="36" t="s">
        <v>1</v>
      </c>
      <c r="G25" s="7">
        <v>741</v>
      </c>
      <c r="H25" s="12"/>
    </row>
    <row r="26" spans="2:8" ht="17.399999999999999" x14ac:dyDescent="0.35">
      <c r="C26" s="4"/>
      <c r="F26" s="35" t="s">
        <v>19</v>
      </c>
      <c r="G26" s="6">
        <v>737</v>
      </c>
      <c r="H26" s="11">
        <f>G26+G27</f>
        <v>1462</v>
      </c>
    </row>
    <row r="27" spans="2:8" ht="18" thickBot="1" x14ac:dyDescent="0.4">
      <c r="C27" s="4"/>
      <c r="F27" s="36" t="s">
        <v>24</v>
      </c>
      <c r="G27" s="7">
        <v>725</v>
      </c>
      <c r="H27" s="12"/>
    </row>
    <row r="28" spans="2:8" ht="17.399999999999999" x14ac:dyDescent="0.35">
      <c r="C28" s="4"/>
      <c r="F28" s="35" t="s">
        <v>44</v>
      </c>
      <c r="G28" s="6">
        <v>657</v>
      </c>
      <c r="H28" s="11">
        <f>G28+G29</f>
        <v>1359</v>
      </c>
    </row>
    <row r="29" spans="2:8" ht="18" thickBot="1" x14ac:dyDescent="0.4">
      <c r="C29" s="4"/>
      <c r="F29" s="36" t="s">
        <v>37</v>
      </c>
      <c r="G29" s="7">
        <v>702</v>
      </c>
      <c r="H29" s="12"/>
    </row>
    <row r="30" spans="2:8" ht="17.399999999999999" x14ac:dyDescent="0.35">
      <c r="C30" s="4"/>
      <c r="F30" s="35" t="s">
        <v>40</v>
      </c>
      <c r="G30" s="6">
        <v>620</v>
      </c>
      <c r="H30" s="11">
        <f>G30+G31</f>
        <v>1280</v>
      </c>
    </row>
    <row r="31" spans="2:8" ht="18" thickBot="1" x14ac:dyDescent="0.4">
      <c r="C31" s="4"/>
      <c r="F31" s="36" t="s">
        <v>8</v>
      </c>
      <c r="G31" s="7">
        <v>660</v>
      </c>
      <c r="H31" s="12"/>
    </row>
    <row r="32" spans="2:8" ht="17.399999999999999" x14ac:dyDescent="0.35">
      <c r="C32" s="4"/>
      <c r="F32" s="35" t="s">
        <v>10</v>
      </c>
      <c r="G32" s="6">
        <v>634</v>
      </c>
      <c r="H32" s="11">
        <f>G32+G33</f>
        <v>1280</v>
      </c>
    </row>
    <row r="33" spans="3:8" ht="18" thickBot="1" x14ac:dyDescent="0.4">
      <c r="C33" s="4"/>
      <c r="F33" s="36" t="s">
        <v>35</v>
      </c>
      <c r="G33" s="7">
        <v>646</v>
      </c>
      <c r="H33" s="12"/>
    </row>
    <row r="34" spans="3:8" ht="17.399999999999999" x14ac:dyDescent="0.35">
      <c r="C34" s="4"/>
      <c r="F34" s="35" t="s">
        <v>36</v>
      </c>
      <c r="G34" s="6">
        <v>622</v>
      </c>
      <c r="H34" s="11">
        <f>G34+G35</f>
        <v>1269</v>
      </c>
    </row>
    <row r="35" spans="3:8" ht="18" thickBot="1" x14ac:dyDescent="0.4">
      <c r="C35" s="4"/>
      <c r="F35" s="36" t="s">
        <v>33</v>
      </c>
      <c r="G35" s="7">
        <v>647</v>
      </c>
      <c r="H35" s="12"/>
    </row>
    <row r="36" spans="3:8" ht="17.399999999999999" x14ac:dyDescent="0.35">
      <c r="C36" s="4"/>
      <c r="F36" s="35" t="s">
        <v>30</v>
      </c>
      <c r="G36" s="6">
        <v>596</v>
      </c>
      <c r="H36" s="15">
        <f>G36+G37</f>
        <v>1268</v>
      </c>
    </row>
    <row r="37" spans="3:8" ht="18" thickBot="1" x14ac:dyDescent="0.4">
      <c r="C37" s="4"/>
      <c r="F37" s="36" t="s">
        <v>59</v>
      </c>
      <c r="G37" s="7">
        <v>672</v>
      </c>
      <c r="H37" s="16"/>
    </row>
    <row r="38" spans="3:8" ht="17.399999999999999" x14ac:dyDescent="0.35">
      <c r="C38" s="4"/>
      <c r="F38" s="35" t="s">
        <v>49</v>
      </c>
      <c r="G38" s="6">
        <v>618</v>
      </c>
      <c r="H38" s="15">
        <f>G38+G39</f>
        <v>1226</v>
      </c>
    </row>
    <row r="39" spans="3:8" ht="18" thickBot="1" x14ac:dyDescent="0.4">
      <c r="C39" s="4"/>
      <c r="F39" s="36" t="s">
        <v>62</v>
      </c>
      <c r="G39" s="7">
        <v>608</v>
      </c>
      <c r="H39" s="16"/>
    </row>
    <row r="40" spans="3:8" x14ac:dyDescent="0.3">
      <c r="C40" s="4"/>
      <c r="G40" s="4"/>
    </row>
  </sheetData>
  <mergeCells count="19">
    <mergeCell ref="H36:H37"/>
    <mergeCell ref="H38:H39"/>
    <mergeCell ref="D13:D14"/>
    <mergeCell ref="H32:H33"/>
    <mergeCell ref="H22:H23"/>
    <mergeCell ref="H26:H27"/>
    <mergeCell ref="H24:H25"/>
    <mergeCell ref="H28:H29"/>
    <mergeCell ref="D2:D3"/>
    <mergeCell ref="D17:D18"/>
    <mergeCell ref="H17:H18"/>
    <mergeCell ref="H13:H14"/>
    <mergeCell ref="H34:H35"/>
    <mergeCell ref="D4:D5"/>
    <mergeCell ref="D8:D9"/>
    <mergeCell ref="H4:H5"/>
    <mergeCell ref="D6:D7"/>
    <mergeCell ref="H2:H3"/>
    <mergeCell ref="H30:H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Ind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2026-03-27T14:01:28Z</cp:lastPrinted>
  <dcterms:created xsi:type="dcterms:W3CDTF">2026-03-20T19:17:19Z</dcterms:created>
  <dcterms:modified xsi:type="dcterms:W3CDTF">2026-03-27T14:01:45Z</dcterms:modified>
</cp:coreProperties>
</file>