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5-26 Resultat/"/>
    </mc:Choice>
  </mc:AlternateContent>
  <xr:revisionPtr revIDLastSave="778" documentId="8_{E656F181-AEDE-495F-9AE6-6F911CADC2AF}" xr6:coauthVersionLast="47" xr6:coauthVersionMax="47" xr10:uidLastSave="{30641CE9-8A09-4484-9D7F-08D951EC0053}"/>
  <bookViews>
    <workbookView xWindow="-108" yWindow="-108" windowWidth="23256" windowHeight="12576" activeTab="1" xr2:uid="{51A9B27A-673A-42D9-8815-5FB6D4196B85}"/>
  </bookViews>
  <sheets>
    <sheet name="Herrar" sheetId="1" r:id="rId1"/>
    <sheet name="Dam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2" l="1"/>
  <c r="W6" i="2" s="1"/>
  <c r="U5" i="2"/>
  <c r="W5" i="2" s="1"/>
  <c r="U7" i="2"/>
  <c r="U4" i="2"/>
  <c r="W4" i="2" s="1"/>
  <c r="P22" i="2"/>
  <c r="P23" i="2"/>
  <c r="P17" i="2"/>
  <c r="P16" i="2"/>
  <c r="P11" i="2"/>
  <c r="P10" i="2"/>
  <c r="P5" i="2"/>
  <c r="P4" i="2"/>
  <c r="J24" i="2"/>
  <c r="J23" i="2"/>
  <c r="J22" i="2"/>
  <c r="J18" i="2"/>
  <c r="J17" i="2"/>
  <c r="J16" i="2"/>
  <c r="J10" i="2"/>
  <c r="J12" i="2"/>
  <c r="J11" i="2"/>
  <c r="J6" i="2"/>
  <c r="J5" i="2"/>
  <c r="J4" i="2"/>
  <c r="E5" i="2"/>
  <c r="E6" i="2"/>
  <c r="E7" i="2"/>
  <c r="E10" i="2"/>
  <c r="E13" i="2"/>
  <c r="E12" i="2"/>
  <c r="E11" i="2"/>
  <c r="E16" i="2"/>
  <c r="E19" i="2"/>
  <c r="E18" i="2"/>
  <c r="E17" i="2"/>
  <c r="E23" i="2"/>
  <c r="E25" i="2"/>
  <c r="E24" i="2"/>
  <c r="E22" i="2"/>
  <c r="E4" i="2"/>
  <c r="V5" i="1"/>
  <c r="X5" i="1" s="1"/>
  <c r="V4" i="1"/>
  <c r="X4" i="1" s="1"/>
  <c r="V6" i="1"/>
  <c r="V3" i="1"/>
  <c r="X3" i="1" s="1"/>
  <c r="Q24" i="1"/>
  <c r="Q25" i="1"/>
  <c r="Q18" i="1"/>
  <c r="Q17" i="1"/>
  <c r="Q4" i="1"/>
  <c r="Q3" i="1"/>
  <c r="Q10" i="1"/>
  <c r="Q11" i="1"/>
  <c r="Q31" i="1"/>
  <c r="Q32" i="1"/>
  <c r="L33" i="1"/>
  <c r="L31" i="1"/>
  <c r="L32" i="1"/>
  <c r="L5" i="1"/>
  <c r="L4" i="1"/>
  <c r="L3" i="1"/>
  <c r="L25" i="1"/>
  <c r="L26" i="1"/>
  <c r="L24" i="1"/>
  <c r="L18" i="1"/>
  <c r="L19" i="1"/>
  <c r="L17" i="1"/>
  <c r="L12" i="1"/>
  <c r="L10" i="1"/>
  <c r="L11" i="1"/>
  <c r="E31" i="1"/>
  <c r="G31" i="1" s="1"/>
  <c r="E33" i="1"/>
  <c r="G33" i="1" s="1"/>
  <c r="E34" i="1"/>
  <c r="G34" i="1" s="1"/>
  <c r="E35" i="1"/>
  <c r="E32" i="1"/>
  <c r="G32" i="1" s="1"/>
  <c r="E26" i="1"/>
  <c r="G26" i="1" s="1"/>
  <c r="E25" i="1"/>
  <c r="G25" i="1" s="1"/>
  <c r="E27" i="1"/>
  <c r="G27" i="1" s="1"/>
  <c r="E28" i="1"/>
  <c r="E24" i="1"/>
  <c r="G24" i="1" s="1"/>
  <c r="G17" i="1"/>
  <c r="E19" i="1"/>
  <c r="G19" i="1" s="1"/>
  <c r="E17" i="1"/>
  <c r="E20" i="1"/>
  <c r="G20" i="1" s="1"/>
  <c r="E21" i="1"/>
  <c r="E18" i="1"/>
  <c r="G18" i="1" s="1"/>
  <c r="E10" i="1"/>
  <c r="G10" i="1" s="1"/>
  <c r="E12" i="1"/>
  <c r="G12" i="1" s="1"/>
  <c r="E13" i="1"/>
  <c r="G13" i="1" s="1"/>
  <c r="E14" i="1"/>
  <c r="E11" i="1"/>
  <c r="G11" i="1" s="1"/>
  <c r="E4" i="1"/>
  <c r="G4" i="1" s="1"/>
  <c r="E5" i="1"/>
  <c r="G5" i="1" s="1"/>
  <c r="E6" i="1"/>
  <c r="G6" i="1" s="1"/>
  <c r="E7" i="1"/>
  <c r="E3" i="1"/>
  <c r="G3" i="1" s="1"/>
</calcChain>
</file>

<file path=xl/sharedStrings.xml><?xml version="1.0" encoding="utf-8"?>
<sst xmlns="http://schemas.openxmlformats.org/spreadsheetml/2006/main" count="118" uniqueCount="79">
  <si>
    <t xml:space="preserve"> Jan Rönnbäck</t>
  </si>
  <si>
    <t xml:space="preserve"> Jan-Olov Wikström</t>
  </si>
  <si>
    <t xml:space="preserve"> Roger Nyström</t>
  </si>
  <si>
    <t xml:space="preserve"> Bo Dahlén</t>
  </si>
  <si>
    <t xml:space="preserve"> Sture Granberg</t>
  </si>
  <si>
    <t>Bord 1</t>
  </si>
  <si>
    <t xml:space="preserve"> Kent-Ove Andersson</t>
  </si>
  <si>
    <t xml:space="preserve"> Björn Andreassen</t>
  </si>
  <si>
    <t xml:space="preserve"> Kent Alexandersson</t>
  </si>
  <si>
    <t xml:space="preserve"> Olof Lundkvist</t>
  </si>
  <si>
    <t xml:space="preserve"> Lars Selberg</t>
  </si>
  <si>
    <t>Bord 2</t>
  </si>
  <si>
    <t>Bord 3</t>
  </si>
  <si>
    <t xml:space="preserve"> Tony Gustafsson  </t>
  </si>
  <si>
    <t xml:space="preserve"> Bennet Lindblom</t>
  </si>
  <si>
    <t xml:space="preserve"> Anders Renström</t>
  </si>
  <si>
    <t xml:space="preserve"> Jan Sundholm</t>
  </si>
  <si>
    <t xml:space="preserve"> Palle Svalkvist</t>
  </si>
  <si>
    <t xml:space="preserve"> Stefan Nilsson</t>
  </si>
  <si>
    <t xml:space="preserve"> Peter Johansson</t>
  </si>
  <si>
    <t xml:space="preserve"> Bertil Uggla</t>
  </si>
  <si>
    <t xml:space="preserve"> Hans Ljungstedt</t>
  </si>
  <si>
    <t>Bord 4</t>
  </si>
  <si>
    <t>Bord 5</t>
  </si>
  <si>
    <t xml:space="preserve"> Christer Westberg</t>
  </si>
  <si>
    <t xml:space="preserve"> Tommy Lindvall</t>
  </si>
  <si>
    <t xml:space="preserve"> Erling Sundberg</t>
  </si>
  <si>
    <t xml:space="preserve"> Anders Svensson</t>
  </si>
  <si>
    <t xml:space="preserve"> Anders Olsson</t>
  </si>
  <si>
    <t xml:space="preserve"> Jimmy Gustavsson</t>
  </si>
  <si>
    <t xml:space="preserve"> </t>
  </si>
  <si>
    <t xml:space="preserve"> Björn A </t>
  </si>
  <si>
    <t xml:space="preserve"> Kent-Ove  </t>
  </si>
  <si>
    <t xml:space="preserve"> Kent A </t>
  </si>
  <si>
    <t xml:space="preserve"> Jan R </t>
  </si>
  <si>
    <t xml:space="preserve"> Jan-Olov  </t>
  </si>
  <si>
    <t xml:space="preserve"> Roger N </t>
  </si>
  <si>
    <t xml:space="preserve"> Bennet  </t>
  </si>
  <si>
    <t xml:space="preserve"> Jimmy  </t>
  </si>
  <si>
    <t xml:space="preserve"> Tony G </t>
  </si>
  <si>
    <t xml:space="preserve"> Peter J </t>
  </si>
  <si>
    <t xml:space="preserve"> Stefan N </t>
  </si>
  <si>
    <t xml:space="preserve"> Palle S </t>
  </si>
  <si>
    <t xml:space="preserve"> Tommy L </t>
  </si>
  <si>
    <t xml:space="preserve"> Christer  </t>
  </si>
  <si>
    <t xml:space="preserve"> Erling  </t>
  </si>
  <si>
    <t>Omgång1</t>
  </si>
  <si>
    <t>Omg 3</t>
  </si>
  <si>
    <t>Omg  2</t>
  </si>
  <si>
    <t xml:space="preserve"> Monika Svalkvist</t>
  </si>
  <si>
    <t xml:space="preserve"> Viveca Forsberg</t>
  </si>
  <si>
    <t xml:space="preserve"> Maj-Lis Enström</t>
  </si>
  <si>
    <t xml:space="preserve"> Inger Svensson</t>
  </si>
  <si>
    <t>Finalomgång</t>
  </si>
  <si>
    <t xml:space="preserve"> Lisa Persson</t>
  </si>
  <si>
    <t xml:space="preserve"> Ruth Samuelsson</t>
  </si>
  <si>
    <t xml:space="preserve"> Ingegerd Ericsson</t>
  </si>
  <si>
    <t xml:space="preserve"> Ulla Sundberg</t>
  </si>
  <si>
    <t xml:space="preserve"> Carina Bergman</t>
  </si>
  <si>
    <t xml:space="preserve"> Helen Wärja</t>
  </si>
  <si>
    <t xml:space="preserve"> Stina Lundbäck</t>
  </si>
  <si>
    <t xml:space="preserve"> Solveig Korpiniemi</t>
  </si>
  <si>
    <t xml:space="preserve"> Ulla-Karin Rönnbäck</t>
  </si>
  <si>
    <t xml:space="preserve"> Anna-Lena Niva</t>
  </si>
  <si>
    <t xml:space="preserve"> Margareta Hedman</t>
  </si>
  <si>
    <t xml:space="preserve"> Bitte Ögren</t>
  </si>
  <si>
    <t xml:space="preserve">  </t>
  </si>
  <si>
    <t xml:space="preserve"> Ulla S </t>
  </si>
  <si>
    <t xml:space="preserve"> Ingegerd  </t>
  </si>
  <si>
    <t xml:space="preserve"> Carina  </t>
  </si>
  <si>
    <t xml:space="preserve"> Solveig  </t>
  </si>
  <si>
    <t xml:space="preserve"> Monika   </t>
  </si>
  <si>
    <t xml:space="preserve"> Viveca   </t>
  </si>
  <si>
    <t xml:space="preserve"> Maj-Lis   </t>
  </si>
  <si>
    <t xml:space="preserve"> Lisa  </t>
  </si>
  <si>
    <t xml:space="preserve"> Stina  </t>
  </si>
  <si>
    <t xml:space="preserve"> Bitte  </t>
  </si>
  <si>
    <t xml:space="preserve"> Ulla-Karin  </t>
  </si>
  <si>
    <t xml:space="preserve"> Margareta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</si>
</sst>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3" borderId="1" xfId="0" applyFill="1" applyBorder="1" applyAlignment="1">
      <alignment horizontal="center"/>
    </xf>
    <xf numFmtId="0" fontId="4" fillId="0" borderId="1" xfId="0" applyFont="1" applyBorder="1"/>
    <xf numFmtId="0" fontId="1" fillId="3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AFF2E-D036-4F94-A681-680A361B4C0B}">
  <dimension ref="A1:X35"/>
  <sheetViews>
    <sheetView workbookViewId="0">
      <selection activeCell="S1" sqref="S1:X1"/>
    </sheetView>
  </sheetViews>
  <sheetFormatPr defaultRowHeight="14.4" x14ac:dyDescent="0.3"/>
  <cols>
    <col min="1" max="1" width="22.88671875" customWidth="1"/>
    <col min="2" max="4" width="4.77734375" customWidth="1"/>
    <col min="5" max="5" width="5.6640625" style="3" customWidth="1"/>
    <col min="6" max="6" width="4.77734375" customWidth="1"/>
    <col min="7" max="7" width="5.77734375" customWidth="1"/>
    <col min="8" max="8" width="7.33203125" customWidth="1"/>
    <col min="9" max="9" width="10.77734375" bestFit="1" customWidth="1"/>
    <col min="10" max="11" width="4.77734375" style="3" customWidth="1"/>
    <col min="12" max="12" width="4.6640625" style="3" customWidth="1"/>
    <col min="13" max="13" width="4.88671875" customWidth="1"/>
    <col min="14" max="14" width="10.21875" customWidth="1"/>
    <col min="15" max="17" width="5.77734375" style="3" customWidth="1"/>
    <col min="18" max="18" width="7.21875" customWidth="1"/>
    <col min="19" max="19" width="9.6640625" customWidth="1"/>
    <col min="20" max="20" width="5.77734375" style="3" customWidth="1"/>
    <col min="21" max="21" width="4.77734375" style="3" customWidth="1"/>
    <col min="22" max="22" width="5.77734375" style="3" customWidth="1"/>
    <col min="23" max="23" width="5" style="3" customWidth="1"/>
  </cols>
  <sheetData>
    <row r="1" spans="1:24" s="15" customFormat="1" ht="18" x14ac:dyDescent="0.35">
      <c r="A1" s="17" t="s">
        <v>46</v>
      </c>
      <c r="B1" s="17"/>
      <c r="C1" s="17"/>
      <c r="D1" s="17"/>
      <c r="E1" s="17"/>
      <c r="F1" s="17"/>
      <c r="G1" s="17"/>
      <c r="H1" s="16"/>
      <c r="I1" s="17" t="s">
        <v>48</v>
      </c>
      <c r="J1" s="17"/>
      <c r="K1" s="17"/>
      <c r="L1" s="17"/>
      <c r="M1" s="16"/>
      <c r="N1" s="17" t="s">
        <v>47</v>
      </c>
      <c r="O1" s="17"/>
      <c r="P1" s="17"/>
      <c r="Q1" s="17"/>
      <c r="R1" s="16"/>
      <c r="S1" s="17" t="s">
        <v>53</v>
      </c>
      <c r="T1" s="17"/>
      <c r="U1" s="17"/>
      <c r="V1" s="17"/>
      <c r="W1" s="17"/>
      <c r="X1" s="17"/>
    </row>
    <row r="2" spans="1:24" ht="15.6" x14ac:dyDescent="0.3">
      <c r="A2" s="9" t="s">
        <v>5</v>
      </c>
    </row>
    <row r="3" spans="1:24" ht="18" x14ac:dyDescent="0.35">
      <c r="A3" s="1" t="s">
        <v>0</v>
      </c>
      <c r="B3" s="2">
        <v>241</v>
      </c>
      <c r="C3" s="2">
        <v>224</v>
      </c>
      <c r="D3" s="2">
        <v>156</v>
      </c>
      <c r="E3" s="4">
        <f>SUM(B3:D3)</f>
        <v>621</v>
      </c>
      <c r="F3" s="2">
        <v>216</v>
      </c>
      <c r="G3" s="6">
        <f>SUM(E3:F3)</f>
        <v>837</v>
      </c>
      <c r="I3" s="11" t="s">
        <v>34</v>
      </c>
      <c r="J3" s="2">
        <v>213</v>
      </c>
      <c r="K3" s="2">
        <v>215</v>
      </c>
      <c r="L3" s="6">
        <f>SUM(J3:K3)</f>
        <v>428</v>
      </c>
      <c r="N3" s="11" t="s">
        <v>34</v>
      </c>
      <c r="O3" s="2">
        <v>178</v>
      </c>
      <c r="P3" s="2">
        <v>201</v>
      </c>
      <c r="Q3" s="6">
        <f>SUM(O3:P3)</f>
        <v>379</v>
      </c>
      <c r="S3" s="11" t="s">
        <v>33</v>
      </c>
      <c r="T3" s="6">
        <v>203</v>
      </c>
      <c r="U3" s="2">
        <v>182</v>
      </c>
      <c r="V3" s="10">
        <f>SUM(T3:U3)</f>
        <v>385</v>
      </c>
      <c r="W3" s="2">
        <v>181</v>
      </c>
      <c r="X3" s="13">
        <f>SUM(V3:W3)</f>
        <v>566</v>
      </c>
    </row>
    <row r="4" spans="1:24" ht="18" x14ac:dyDescent="0.35">
      <c r="A4" s="1" t="s">
        <v>1</v>
      </c>
      <c r="B4" s="2">
        <v>204</v>
      </c>
      <c r="C4" s="2">
        <v>183</v>
      </c>
      <c r="D4" s="2">
        <v>162</v>
      </c>
      <c r="E4" s="4">
        <f t="shared" ref="E4:E7" si="0">SUM(B4:D4)</f>
        <v>549</v>
      </c>
      <c r="F4" s="2">
        <v>191</v>
      </c>
      <c r="G4" s="6">
        <f t="shared" ref="G4:G6" si="1">SUM(E4:F4)</f>
        <v>740</v>
      </c>
      <c r="I4" s="11" t="s">
        <v>36</v>
      </c>
      <c r="J4" s="2">
        <v>204</v>
      </c>
      <c r="K4" s="2">
        <v>158</v>
      </c>
      <c r="L4" s="6">
        <f>SUM(J4:K4)</f>
        <v>362</v>
      </c>
      <c r="N4" s="11" t="s">
        <v>36</v>
      </c>
      <c r="O4" s="2">
        <v>204</v>
      </c>
      <c r="P4" s="2">
        <v>167</v>
      </c>
      <c r="Q4" s="5">
        <f>SUM(O4:P4)</f>
        <v>371</v>
      </c>
      <c r="S4" s="11" t="s">
        <v>34</v>
      </c>
      <c r="T4" s="6">
        <v>194</v>
      </c>
      <c r="U4" s="2">
        <v>179</v>
      </c>
      <c r="V4" s="10">
        <f>SUM(T4:U4)</f>
        <v>373</v>
      </c>
      <c r="W4" s="2">
        <v>152</v>
      </c>
      <c r="X4" s="14">
        <f>SUM(V4:W4)</f>
        <v>525</v>
      </c>
    </row>
    <row r="5" spans="1:24" ht="18" x14ac:dyDescent="0.35">
      <c r="A5" s="1" t="s">
        <v>2</v>
      </c>
      <c r="B5" s="2">
        <v>164</v>
      </c>
      <c r="C5" s="2">
        <v>209</v>
      </c>
      <c r="D5" s="2">
        <v>175</v>
      </c>
      <c r="E5" s="4">
        <f t="shared" si="0"/>
        <v>548</v>
      </c>
      <c r="F5" s="2">
        <v>159</v>
      </c>
      <c r="G5" s="6">
        <f t="shared" si="1"/>
        <v>707</v>
      </c>
      <c r="I5" s="11" t="s">
        <v>35</v>
      </c>
      <c r="J5" s="2">
        <v>139</v>
      </c>
      <c r="K5" s="2">
        <v>203</v>
      </c>
      <c r="L5" s="5">
        <f>SUM(J5:K5)</f>
        <v>342</v>
      </c>
      <c r="S5" s="11" t="s">
        <v>37</v>
      </c>
      <c r="T5" s="6">
        <v>202</v>
      </c>
      <c r="U5" s="2">
        <v>172</v>
      </c>
      <c r="V5" s="10">
        <f t="shared" ref="V5" si="2">SUM(T5:U5)</f>
        <v>374</v>
      </c>
      <c r="W5" s="2">
        <v>150</v>
      </c>
      <c r="X5" s="5">
        <f t="shared" ref="X5" si="3">SUM(V5:W5)</f>
        <v>524</v>
      </c>
    </row>
    <row r="6" spans="1:24" ht="18" x14ac:dyDescent="0.35">
      <c r="A6" s="1" t="s">
        <v>3</v>
      </c>
      <c r="B6" s="2">
        <v>162</v>
      </c>
      <c r="C6" s="2">
        <v>169</v>
      </c>
      <c r="D6" s="2">
        <v>190</v>
      </c>
      <c r="E6" s="4">
        <f t="shared" si="0"/>
        <v>521</v>
      </c>
      <c r="F6" s="2">
        <v>157</v>
      </c>
      <c r="G6" s="5">
        <f t="shared" si="1"/>
        <v>678</v>
      </c>
      <c r="S6" s="11" t="s">
        <v>43</v>
      </c>
      <c r="T6" s="12">
        <v>186</v>
      </c>
      <c r="U6" s="2">
        <v>163</v>
      </c>
      <c r="V6" s="7">
        <f>SUM(T6:U6)</f>
        <v>349</v>
      </c>
    </row>
    <row r="7" spans="1:24" ht="18" x14ac:dyDescent="0.35">
      <c r="A7" s="1" t="s">
        <v>4</v>
      </c>
      <c r="B7" s="2">
        <v>146</v>
      </c>
      <c r="C7" s="2">
        <v>132</v>
      </c>
      <c r="D7" s="2">
        <v>169</v>
      </c>
      <c r="E7" s="5">
        <f t="shared" si="0"/>
        <v>447</v>
      </c>
      <c r="S7" s="11" t="s">
        <v>41</v>
      </c>
      <c r="T7" s="5">
        <v>147</v>
      </c>
    </row>
    <row r="9" spans="1:24" ht="15.6" x14ac:dyDescent="0.3">
      <c r="A9" s="9" t="s">
        <v>11</v>
      </c>
    </row>
    <row r="10" spans="1:24" ht="18" x14ac:dyDescent="0.35">
      <c r="A10" s="1" t="s">
        <v>7</v>
      </c>
      <c r="B10" s="2">
        <v>160</v>
      </c>
      <c r="C10" s="2">
        <v>228</v>
      </c>
      <c r="D10" s="2">
        <v>215</v>
      </c>
      <c r="E10" s="4">
        <f>SUM(B10:D10)</f>
        <v>603</v>
      </c>
      <c r="F10" s="2">
        <v>216</v>
      </c>
      <c r="G10" s="6">
        <f>SUM(E10:F10)</f>
        <v>819</v>
      </c>
      <c r="I10" s="11" t="s">
        <v>33</v>
      </c>
      <c r="J10" s="2">
        <v>201</v>
      </c>
      <c r="K10" s="2">
        <v>172</v>
      </c>
      <c r="L10" s="6">
        <f>SUM(J10:K10)</f>
        <v>373</v>
      </c>
      <c r="N10" s="11" t="s">
        <v>33</v>
      </c>
      <c r="O10" s="2">
        <v>170</v>
      </c>
      <c r="P10" s="2">
        <v>189</v>
      </c>
      <c r="Q10" s="6">
        <f>SUM(O10:P10)</f>
        <v>359</v>
      </c>
    </row>
    <row r="11" spans="1:24" ht="18" x14ac:dyDescent="0.35">
      <c r="A11" s="1" t="s">
        <v>6</v>
      </c>
      <c r="B11" s="2">
        <v>209</v>
      </c>
      <c r="C11" s="2">
        <v>169</v>
      </c>
      <c r="D11" s="2">
        <v>211</v>
      </c>
      <c r="E11" s="4">
        <f>SUM(B11:D11)</f>
        <v>589</v>
      </c>
      <c r="F11" s="2">
        <v>167</v>
      </c>
      <c r="G11" s="6">
        <f>SUM(E11:F11)</f>
        <v>756</v>
      </c>
      <c r="I11" s="11" t="s">
        <v>31</v>
      </c>
      <c r="J11" s="2">
        <v>161</v>
      </c>
      <c r="K11" s="2">
        <v>182</v>
      </c>
      <c r="L11" s="6">
        <f>SUM(J11:K11)</f>
        <v>343</v>
      </c>
      <c r="N11" s="11" t="s">
        <v>31</v>
      </c>
      <c r="O11" s="2">
        <v>160</v>
      </c>
      <c r="P11" s="2">
        <v>158</v>
      </c>
      <c r="Q11" s="5">
        <f>SUM(O11:P11)</f>
        <v>318</v>
      </c>
    </row>
    <row r="12" spans="1:24" ht="18" x14ac:dyDescent="0.35">
      <c r="A12" s="1" t="s">
        <v>8</v>
      </c>
      <c r="B12" s="2">
        <v>136</v>
      </c>
      <c r="C12" s="2">
        <v>236</v>
      </c>
      <c r="D12" s="2">
        <v>156</v>
      </c>
      <c r="E12" s="4">
        <f>SUM(B12:D12)</f>
        <v>528</v>
      </c>
      <c r="F12" s="2">
        <v>147</v>
      </c>
      <c r="G12" s="6">
        <f>SUM(E12:F12)</f>
        <v>675</v>
      </c>
      <c r="I12" s="11" t="s">
        <v>32</v>
      </c>
      <c r="J12" s="2">
        <v>169</v>
      </c>
      <c r="K12" s="2">
        <v>163</v>
      </c>
      <c r="L12" s="5">
        <f>SUM(J12:K12)</f>
        <v>332</v>
      </c>
    </row>
    <row r="13" spans="1:24" ht="18" x14ac:dyDescent="0.35">
      <c r="A13" s="1" t="s">
        <v>9</v>
      </c>
      <c r="B13" s="2">
        <v>172</v>
      </c>
      <c r="C13" s="2">
        <v>185</v>
      </c>
      <c r="D13" s="2">
        <v>171</v>
      </c>
      <c r="E13" s="4">
        <f>SUM(B13:D13)</f>
        <v>528</v>
      </c>
      <c r="F13" s="2">
        <v>146</v>
      </c>
      <c r="G13" s="5">
        <f t="shared" ref="G13" si="4">SUM(E13:F13)</f>
        <v>674</v>
      </c>
    </row>
    <row r="14" spans="1:24" ht="18" x14ac:dyDescent="0.35">
      <c r="A14" s="1" t="s">
        <v>10</v>
      </c>
      <c r="B14" s="2">
        <v>164</v>
      </c>
      <c r="C14" s="2">
        <v>176</v>
      </c>
      <c r="D14" s="2">
        <v>157</v>
      </c>
      <c r="E14" s="5">
        <f>SUM(B14:D14)</f>
        <v>497</v>
      </c>
    </row>
    <row r="16" spans="1:24" ht="15.6" x14ac:dyDescent="0.3">
      <c r="A16" s="9" t="s">
        <v>12</v>
      </c>
    </row>
    <row r="17" spans="1:17" ht="18" x14ac:dyDescent="0.35">
      <c r="A17" s="1" t="s">
        <v>14</v>
      </c>
      <c r="B17" s="2">
        <v>221</v>
      </c>
      <c r="C17" s="2">
        <v>172</v>
      </c>
      <c r="D17" s="2">
        <v>162</v>
      </c>
      <c r="E17" s="4">
        <f>SUM(B17:D17)</f>
        <v>555</v>
      </c>
      <c r="F17" s="2">
        <v>194</v>
      </c>
      <c r="G17" s="6">
        <f>SUM(E17:F17)</f>
        <v>749</v>
      </c>
      <c r="I17" s="11" t="s">
        <v>37</v>
      </c>
      <c r="J17" s="2">
        <v>193</v>
      </c>
      <c r="K17" s="2">
        <v>189</v>
      </c>
      <c r="L17" s="6">
        <f>SUM(J17:K17)</f>
        <v>382</v>
      </c>
      <c r="N17" s="11" t="s">
        <v>37</v>
      </c>
      <c r="O17" s="2">
        <v>153</v>
      </c>
      <c r="P17" s="2">
        <v>182</v>
      </c>
      <c r="Q17" s="6">
        <f>SUM(O17:P17)</f>
        <v>335</v>
      </c>
    </row>
    <row r="18" spans="1:17" ht="18" x14ac:dyDescent="0.35">
      <c r="A18" s="1" t="s">
        <v>29</v>
      </c>
      <c r="B18" s="2">
        <v>201</v>
      </c>
      <c r="C18" s="2">
        <v>140</v>
      </c>
      <c r="D18" s="2">
        <v>196</v>
      </c>
      <c r="E18" s="4">
        <f>SUM(B18:D18)</f>
        <v>537</v>
      </c>
      <c r="F18" s="2">
        <v>191</v>
      </c>
      <c r="G18" s="6">
        <f t="shared" ref="G18:G20" si="5">SUM(E18:F18)</f>
        <v>728</v>
      </c>
      <c r="I18" s="11" t="s">
        <v>38</v>
      </c>
      <c r="J18" s="2">
        <v>182</v>
      </c>
      <c r="K18" s="2">
        <v>184</v>
      </c>
      <c r="L18" s="6">
        <f t="shared" ref="L18:L19" si="6">SUM(J18:K18)</f>
        <v>366</v>
      </c>
      <c r="N18" s="11" t="s">
        <v>38</v>
      </c>
      <c r="O18" s="2">
        <v>116</v>
      </c>
      <c r="P18" s="2">
        <v>207</v>
      </c>
      <c r="Q18" s="5">
        <f>SUM(O18:P18)</f>
        <v>323</v>
      </c>
    </row>
    <row r="19" spans="1:17" ht="18" x14ac:dyDescent="0.35">
      <c r="A19" s="1" t="s">
        <v>13</v>
      </c>
      <c r="B19" s="2">
        <v>147</v>
      </c>
      <c r="C19" s="2">
        <v>175</v>
      </c>
      <c r="D19" s="2">
        <v>181</v>
      </c>
      <c r="E19" s="4">
        <f>SUM(B19:D19)</f>
        <v>503</v>
      </c>
      <c r="F19" s="2">
        <v>212</v>
      </c>
      <c r="G19" s="6">
        <f t="shared" si="5"/>
        <v>715</v>
      </c>
      <c r="I19" s="11" t="s">
        <v>39</v>
      </c>
      <c r="J19" s="2">
        <v>173</v>
      </c>
      <c r="K19" s="2">
        <v>181</v>
      </c>
      <c r="L19" s="5">
        <f t="shared" si="6"/>
        <v>354</v>
      </c>
    </row>
    <row r="20" spans="1:17" ht="18" x14ac:dyDescent="0.35">
      <c r="A20" s="1" t="s">
        <v>15</v>
      </c>
      <c r="B20" s="2">
        <v>148</v>
      </c>
      <c r="C20" s="2">
        <v>162</v>
      </c>
      <c r="D20" s="2">
        <v>171</v>
      </c>
      <c r="E20" s="4">
        <f>SUM(B20:D20)</f>
        <v>481</v>
      </c>
      <c r="F20" s="2">
        <v>192</v>
      </c>
      <c r="G20" s="5">
        <f t="shared" si="5"/>
        <v>673</v>
      </c>
      <c r="I20" s="9"/>
    </row>
    <row r="21" spans="1:17" ht="18" x14ac:dyDescent="0.35">
      <c r="A21" s="1" t="s">
        <v>16</v>
      </c>
      <c r="B21" s="2">
        <v>134</v>
      </c>
      <c r="C21" s="2">
        <v>165</v>
      </c>
      <c r="D21" s="2">
        <v>179</v>
      </c>
      <c r="E21" s="5">
        <f>SUM(B21:D21)</f>
        <v>478</v>
      </c>
      <c r="I21" s="9"/>
    </row>
    <row r="23" spans="1:17" ht="15.6" x14ac:dyDescent="0.3">
      <c r="A23" s="9" t="s">
        <v>22</v>
      </c>
    </row>
    <row r="24" spans="1:17" ht="18" x14ac:dyDescent="0.35">
      <c r="A24" s="1" t="s">
        <v>17</v>
      </c>
      <c r="B24" s="2">
        <v>189</v>
      </c>
      <c r="C24" s="2">
        <v>249</v>
      </c>
      <c r="D24" s="2">
        <v>248</v>
      </c>
      <c r="E24" s="4">
        <f>SUM(B24:D24)</f>
        <v>686</v>
      </c>
      <c r="F24" s="2">
        <v>246</v>
      </c>
      <c r="G24" s="6">
        <f>SUM(E24:F24)</f>
        <v>932</v>
      </c>
      <c r="I24" s="11" t="s">
        <v>40</v>
      </c>
      <c r="J24" s="2">
        <v>203</v>
      </c>
      <c r="K24" s="2">
        <v>171</v>
      </c>
      <c r="L24" s="6">
        <f>SUM(J24:K24)</f>
        <v>374</v>
      </c>
      <c r="N24" s="11" t="s">
        <v>41</v>
      </c>
      <c r="O24" s="2">
        <v>181</v>
      </c>
      <c r="P24" s="2">
        <v>195</v>
      </c>
      <c r="Q24" s="6">
        <f>SUM(O24:P24)</f>
        <v>376</v>
      </c>
    </row>
    <row r="25" spans="1:17" ht="18" x14ac:dyDescent="0.35">
      <c r="A25" s="1" t="s">
        <v>19</v>
      </c>
      <c r="B25" s="2">
        <v>180</v>
      </c>
      <c r="C25" s="2">
        <v>171</v>
      </c>
      <c r="D25" s="2">
        <v>210</v>
      </c>
      <c r="E25" s="4">
        <f>SUM(B25:D25)</f>
        <v>561</v>
      </c>
      <c r="F25" s="2">
        <v>194</v>
      </c>
      <c r="G25" s="6">
        <f>SUM(E25:F25)</f>
        <v>755</v>
      </c>
      <c r="I25" s="11" t="s">
        <v>41</v>
      </c>
      <c r="J25" s="2">
        <v>160</v>
      </c>
      <c r="K25" s="2">
        <v>193</v>
      </c>
      <c r="L25" s="6">
        <f t="shared" ref="L25:L26" si="7">SUM(J25:K25)</f>
        <v>353</v>
      </c>
      <c r="N25" s="11" t="s">
        <v>40</v>
      </c>
      <c r="O25" s="2">
        <v>171</v>
      </c>
      <c r="P25" s="2">
        <v>194</v>
      </c>
      <c r="Q25" s="5">
        <f>SUM(O25:P25)</f>
        <v>365</v>
      </c>
    </row>
    <row r="26" spans="1:17" ht="18" x14ac:dyDescent="0.35">
      <c r="A26" s="1" t="s">
        <v>18</v>
      </c>
      <c r="B26" s="2">
        <v>189</v>
      </c>
      <c r="C26" s="2">
        <v>195</v>
      </c>
      <c r="D26" s="2">
        <v>175</v>
      </c>
      <c r="E26" s="4">
        <f>SUM(B26:D26)</f>
        <v>559</v>
      </c>
      <c r="F26" s="2">
        <v>173</v>
      </c>
      <c r="G26" s="6">
        <f>SUM(E26:F26)</f>
        <v>732</v>
      </c>
      <c r="I26" s="11" t="s">
        <v>42</v>
      </c>
      <c r="J26" s="2">
        <v>172</v>
      </c>
      <c r="K26" s="2">
        <v>181</v>
      </c>
      <c r="L26" s="5">
        <f t="shared" si="7"/>
        <v>353</v>
      </c>
    </row>
    <row r="27" spans="1:17" ht="18" x14ac:dyDescent="0.35">
      <c r="A27" s="1" t="s">
        <v>20</v>
      </c>
      <c r="B27" s="2">
        <v>210</v>
      </c>
      <c r="C27" s="2">
        <v>158</v>
      </c>
      <c r="D27" s="2">
        <v>201</v>
      </c>
      <c r="E27" s="4">
        <f>SUM(B27:D27)</f>
        <v>569</v>
      </c>
      <c r="F27" s="2">
        <v>112</v>
      </c>
      <c r="G27" s="5">
        <f>SUM(E27:F27)</f>
        <v>681</v>
      </c>
    </row>
    <row r="28" spans="1:17" ht="18" x14ac:dyDescent="0.35">
      <c r="A28" s="1" t="s">
        <v>21</v>
      </c>
      <c r="B28" s="2">
        <v>145</v>
      </c>
      <c r="C28" s="2">
        <v>179</v>
      </c>
      <c r="D28" s="2">
        <v>159</v>
      </c>
      <c r="E28" s="5">
        <f>SUM(B28:D28)</f>
        <v>483</v>
      </c>
    </row>
    <row r="30" spans="1:17" ht="15.6" x14ac:dyDescent="0.3">
      <c r="A30" s="9" t="s">
        <v>23</v>
      </c>
    </row>
    <row r="31" spans="1:17" ht="18" x14ac:dyDescent="0.35">
      <c r="A31" s="1" t="s">
        <v>25</v>
      </c>
      <c r="B31" s="2">
        <v>215</v>
      </c>
      <c r="C31" s="2">
        <v>158</v>
      </c>
      <c r="D31" s="2">
        <v>189</v>
      </c>
      <c r="E31" s="4">
        <f>SUM(B31:D31)</f>
        <v>562</v>
      </c>
      <c r="F31" s="2">
        <v>189</v>
      </c>
      <c r="G31" s="6">
        <f>SUM(E31:F31)</f>
        <v>751</v>
      </c>
      <c r="I31" s="11" t="s">
        <v>45</v>
      </c>
      <c r="J31" s="2">
        <v>236</v>
      </c>
      <c r="K31" s="2">
        <v>172</v>
      </c>
      <c r="L31" s="6">
        <f>SUM(J31:K31)</f>
        <v>408</v>
      </c>
      <c r="N31" s="11" t="s">
        <v>43</v>
      </c>
      <c r="O31" s="2">
        <v>177</v>
      </c>
      <c r="P31" s="2">
        <v>174</v>
      </c>
      <c r="Q31" s="6">
        <f>SUM(O31:P31)</f>
        <v>351</v>
      </c>
    </row>
    <row r="32" spans="1:17" ht="18" x14ac:dyDescent="0.35">
      <c r="A32" s="1" t="s">
        <v>24</v>
      </c>
      <c r="B32" s="2">
        <v>183</v>
      </c>
      <c r="C32" s="2">
        <v>182</v>
      </c>
      <c r="D32" s="2">
        <v>182</v>
      </c>
      <c r="E32" s="4">
        <f>SUM(B32:D32)</f>
        <v>547</v>
      </c>
      <c r="F32" s="2">
        <v>169</v>
      </c>
      <c r="G32" s="6">
        <f>SUM(E32:F32)</f>
        <v>716</v>
      </c>
      <c r="I32" s="11" t="s">
        <v>43</v>
      </c>
      <c r="J32" s="2">
        <v>216</v>
      </c>
      <c r="K32" s="2">
        <v>157</v>
      </c>
      <c r="L32" s="6">
        <f>SUM(J32:K32)</f>
        <v>373</v>
      </c>
      <c r="N32" s="11" t="s">
        <v>45</v>
      </c>
      <c r="O32" s="2">
        <v>165</v>
      </c>
      <c r="P32" s="2">
        <v>181</v>
      </c>
      <c r="Q32" s="5">
        <f>SUM(O32:P32)</f>
        <v>346</v>
      </c>
    </row>
    <row r="33" spans="1:12" ht="18" x14ac:dyDescent="0.35">
      <c r="A33" s="1" t="s">
        <v>26</v>
      </c>
      <c r="B33" s="2">
        <v>169</v>
      </c>
      <c r="C33" s="2">
        <v>190</v>
      </c>
      <c r="D33" s="2">
        <v>193</v>
      </c>
      <c r="E33" s="4">
        <f>SUM(B33:D33)</f>
        <v>552</v>
      </c>
      <c r="F33" s="2">
        <v>137</v>
      </c>
      <c r="G33" s="6">
        <f>SUM(E33:F33)</f>
        <v>689</v>
      </c>
      <c r="I33" s="11" t="s">
        <v>44</v>
      </c>
      <c r="J33" s="2">
        <v>211</v>
      </c>
      <c r="K33" s="2">
        <v>160</v>
      </c>
      <c r="L33" s="5">
        <f>SUM(J33:K33)</f>
        <v>371</v>
      </c>
    </row>
    <row r="34" spans="1:12" ht="18" x14ac:dyDescent="0.35">
      <c r="A34" s="1" t="s">
        <v>27</v>
      </c>
      <c r="B34" s="2">
        <v>142</v>
      </c>
      <c r="C34" s="2">
        <v>187</v>
      </c>
      <c r="D34" s="2">
        <v>167</v>
      </c>
      <c r="E34" s="4">
        <f>SUM(B34:D34)</f>
        <v>496</v>
      </c>
      <c r="F34" s="2">
        <v>144</v>
      </c>
      <c r="G34" s="5">
        <f>SUM(E34:F34)</f>
        <v>640</v>
      </c>
    </row>
    <row r="35" spans="1:12" ht="18" x14ac:dyDescent="0.35">
      <c r="A35" s="1" t="s">
        <v>28</v>
      </c>
      <c r="B35" s="2">
        <v>122</v>
      </c>
      <c r="C35" s="2">
        <v>170</v>
      </c>
      <c r="D35" s="2">
        <v>137</v>
      </c>
      <c r="E35" s="5">
        <f t="shared" ref="E35" si="8">SUM(B35:D35)</f>
        <v>429</v>
      </c>
    </row>
  </sheetData>
  <sortState xmlns:xlrd2="http://schemas.microsoft.com/office/spreadsheetml/2017/richdata2" ref="S3:T7">
    <sortCondition descending="1" ref="T3:T7"/>
  </sortState>
  <mergeCells count="4">
    <mergeCell ref="I1:L1"/>
    <mergeCell ref="A1:G1"/>
    <mergeCell ref="N1:Q1"/>
    <mergeCell ref="S1:X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FFAD1-9675-4A95-84B4-650E8DF927E7}">
  <dimension ref="A1:W25"/>
  <sheetViews>
    <sheetView tabSelected="1" workbookViewId="0">
      <selection activeCell="L14" sqref="L14"/>
    </sheetView>
  </sheetViews>
  <sheetFormatPr defaultRowHeight="15.6" x14ac:dyDescent="0.3"/>
  <cols>
    <col min="1" max="1" width="23.109375" bestFit="1" customWidth="1"/>
    <col min="2" max="4" width="4.77734375" style="3" customWidth="1"/>
    <col min="5" max="5" width="5.88671875" style="3" customWidth="1"/>
    <col min="7" max="7" width="11.6640625" style="8" bestFit="1" customWidth="1"/>
    <col min="8" max="9" width="4.77734375" style="3" customWidth="1"/>
    <col min="10" max="10" width="5.77734375" style="3" customWidth="1"/>
    <col min="11" max="12" width="6.33203125" customWidth="1"/>
    <col min="13" max="13" width="11.6640625" bestFit="1" customWidth="1"/>
    <col min="14" max="15" width="4.77734375" style="3" customWidth="1"/>
    <col min="16" max="16" width="5.88671875" style="3" customWidth="1"/>
    <col min="18" max="18" width="11.6640625" bestFit="1" customWidth="1"/>
    <col min="19" max="19" width="4.77734375" customWidth="1"/>
    <col min="20" max="20" width="4.88671875" style="3" customWidth="1"/>
    <col min="21" max="21" width="5.77734375" customWidth="1"/>
    <col min="22" max="22" width="4.77734375" style="3" customWidth="1"/>
    <col min="23" max="23" width="6.77734375" style="3" customWidth="1"/>
  </cols>
  <sheetData>
    <row r="1" spans="1:23" ht="18" x14ac:dyDescent="0.35">
      <c r="A1" s="17" t="s">
        <v>46</v>
      </c>
      <c r="B1" s="17"/>
      <c r="C1" s="17"/>
      <c r="D1" s="17"/>
      <c r="E1" s="17"/>
      <c r="F1" s="16"/>
      <c r="G1" s="17" t="s">
        <v>48</v>
      </c>
      <c r="H1" s="17"/>
      <c r="I1" s="17"/>
      <c r="J1" s="17"/>
      <c r="M1" s="17" t="s">
        <v>47</v>
      </c>
      <c r="N1" s="17"/>
      <c r="O1" s="17"/>
      <c r="P1" s="17"/>
      <c r="R1" s="17" t="s">
        <v>53</v>
      </c>
      <c r="S1" s="17"/>
      <c r="T1" s="17"/>
      <c r="U1" s="17"/>
      <c r="V1" s="17"/>
      <c r="W1" s="17"/>
    </row>
    <row r="3" spans="1:23" x14ac:dyDescent="0.3">
      <c r="A3" s="15" t="s">
        <v>5</v>
      </c>
    </row>
    <row r="4" spans="1:23" ht="18" x14ac:dyDescent="0.35">
      <c r="A4" s="1" t="s">
        <v>49</v>
      </c>
      <c r="B4" s="2">
        <v>169</v>
      </c>
      <c r="C4" s="2">
        <v>202</v>
      </c>
      <c r="D4" s="2">
        <v>169</v>
      </c>
      <c r="E4" s="6">
        <f>SUM(B4:D4)</f>
        <v>540</v>
      </c>
      <c r="G4" s="11" t="s">
        <v>71</v>
      </c>
      <c r="H4" s="2">
        <v>187</v>
      </c>
      <c r="I4" s="2">
        <v>167</v>
      </c>
      <c r="J4" s="6">
        <f>SUM(H4:I4)</f>
        <v>354</v>
      </c>
      <c r="M4" s="11" t="s">
        <v>71</v>
      </c>
      <c r="N4" s="2">
        <v>162</v>
      </c>
      <c r="O4" s="2">
        <v>147</v>
      </c>
      <c r="P4" s="6">
        <f>SUM(N4:O4)</f>
        <v>309</v>
      </c>
      <c r="R4" s="11" t="s">
        <v>71</v>
      </c>
      <c r="S4" s="2">
        <v>169</v>
      </c>
      <c r="T4" s="2">
        <v>222</v>
      </c>
      <c r="U4" s="6">
        <f>SUM(S4:T4)</f>
        <v>391</v>
      </c>
      <c r="V4" s="2">
        <v>163</v>
      </c>
      <c r="W4" s="13">
        <f>SUM(U4:V4)</f>
        <v>554</v>
      </c>
    </row>
    <row r="5" spans="1:23" ht="18" x14ac:dyDescent="0.35">
      <c r="A5" s="1" t="s">
        <v>50</v>
      </c>
      <c r="B5" s="2">
        <v>166</v>
      </c>
      <c r="C5" s="2">
        <v>169</v>
      </c>
      <c r="D5" s="2">
        <v>150</v>
      </c>
      <c r="E5" s="6">
        <f t="shared" ref="E5:E7" si="0">SUM(B5:D5)</f>
        <v>485</v>
      </c>
      <c r="G5" s="11" t="s">
        <v>73</v>
      </c>
      <c r="H5" s="2">
        <v>191</v>
      </c>
      <c r="I5" s="2">
        <v>132</v>
      </c>
      <c r="J5" s="6">
        <f>SUM(H5:I5)</f>
        <v>323</v>
      </c>
      <c r="M5" s="11" t="s">
        <v>73</v>
      </c>
      <c r="N5" s="2">
        <v>128</v>
      </c>
      <c r="O5" s="2">
        <v>157</v>
      </c>
      <c r="P5" s="5">
        <f>SUM(N5:O5)</f>
        <v>285</v>
      </c>
      <c r="R5" s="11" t="s">
        <v>69</v>
      </c>
      <c r="S5" s="2">
        <v>173</v>
      </c>
      <c r="T5" s="2">
        <v>193</v>
      </c>
      <c r="U5" s="6">
        <f>SUM(S5:T5)</f>
        <v>366</v>
      </c>
      <c r="V5" s="2">
        <v>174</v>
      </c>
      <c r="W5" s="14">
        <f>SUM(U5:V5)</f>
        <v>540</v>
      </c>
    </row>
    <row r="6" spans="1:23" ht="18" x14ac:dyDescent="0.35">
      <c r="A6" s="1" t="s">
        <v>51</v>
      </c>
      <c r="B6" s="2">
        <v>168</v>
      </c>
      <c r="C6" s="2">
        <v>170</v>
      </c>
      <c r="D6" s="2">
        <v>135</v>
      </c>
      <c r="E6" s="6">
        <f t="shared" si="0"/>
        <v>473</v>
      </c>
      <c r="G6" s="11" t="s">
        <v>72</v>
      </c>
      <c r="H6" s="2">
        <v>134</v>
      </c>
      <c r="I6" s="2">
        <v>145</v>
      </c>
      <c r="J6" s="5">
        <f>SUM(H6:I6)</f>
        <v>279</v>
      </c>
      <c r="R6" s="11" t="s">
        <v>74</v>
      </c>
      <c r="S6" s="2">
        <v>193</v>
      </c>
      <c r="T6" s="2">
        <v>182</v>
      </c>
      <c r="U6" s="6">
        <f>SUM(S6:T6)</f>
        <v>375</v>
      </c>
      <c r="V6" s="2">
        <v>154</v>
      </c>
      <c r="W6" s="5">
        <f>SUM(U6:V6)</f>
        <v>529</v>
      </c>
    </row>
    <row r="7" spans="1:23" ht="18" x14ac:dyDescent="0.35">
      <c r="A7" s="1" t="s">
        <v>52</v>
      </c>
      <c r="B7" s="2">
        <v>148</v>
      </c>
      <c r="C7" s="2">
        <v>119</v>
      </c>
      <c r="D7" s="2">
        <v>114</v>
      </c>
      <c r="E7" s="5">
        <f t="shared" si="0"/>
        <v>381</v>
      </c>
      <c r="R7" s="11" t="s">
        <v>78</v>
      </c>
      <c r="S7" s="2">
        <v>173</v>
      </c>
      <c r="T7" s="2">
        <v>155</v>
      </c>
      <c r="U7" s="5">
        <f t="shared" ref="U7" si="1">SUM(S7:T7)</f>
        <v>328</v>
      </c>
    </row>
    <row r="8" spans="1:23" x14ac:dyDescent="0.3">
      <c r="E8" s="3" t="s">
        <v>30</v>
      </c>
    </row>
    <row r="9" spans="1:23" x14ac:dyDescent="0.3">
      <c r="A9" s="15" t="s">
        <v>11</v>
      </c>
      <c r="E9" s="3" t="s">
        <v>30</v>
      </c>
    </row>
    <row r="10" spans="1:23" ht="18" x14ac:dyDescent="0.35">
      <c r="A10" s="1" t="s">
        <v>54</v>
      </c>
      <c r="B10" s="2">
        <v>167</v>
      </c>
      <c r="C10" s="2">
        <v>156</v>
      </c>
      <c r="D10" s="2">
        <v>173</v>
      </c>
      <c r="E10" s="6">
        <f>SUM(B10:D10)</f>
        <v>496</v>
      </c>
      <c r="G10" s="11" t="s">
        <v>67</v>
      </c>
      <c r="H10" s="2">
        <v>147</v>
      </c>
      <c r="I10" s="2">
        <v>166</v>
      </c>
      <c r="J10" s="6">
        <f>SUM(H10:I10)</f>
        <v>313</v>
      </c>
      <c r="M10" s="11" t="s">
        <v>74</v>
      </c>
      <c r="N10" s="2">
        <v>134</v>
      </c>
      <c r="O10" s="2">
        <v>182</v>
      </c>
      <c r="P10" s="6">
        <f>SUM(N10:O10)</f>
        <v>316</v>
      </c>
    </row>
    <row r="11" spans="1:23" ht="18" x14ac:dyDescent="0.35">
      <c r="A11" s="1" t="s">
        <v>57</v>
      </c>
      <c r="B11" s="2">
        <v>177</v>
      </c>
      <c r="C11" s="2">
        <v>178</v>
      </c>
      <c r="D11" s="2">
        <v>125</v>
      </c>
      <c r="E11" s="6">
        <f>SUM(B11:D11)</f>
        <v>480</v>
      </c>
      <c r="G11" s="11" t="s">
        <v>74</v>
      </c>
      <c r="H11" s="2">
        <v>113</v>
      </c>
      <c r="I11" s="2">
        <v>184</v>
      </c>
      <c r="J11" s="6">
        <f>SUM(H11:I11)</f>
        <v>297</v>
      </c>
      <c r="M11" s="11" t="s">
        <v>67</v>
      </c>
      <c r="N11" s="2">
        <v>124</v>
      </c>
      <c r="O11" s="2">
        <v>148</v>
      </c>
      <c r="P11" s="5">
        <f>SUM(N11:O11)</f>
        <v>272</v>
      </c>
    </row>
    <row r="12" spans="1:23" ht="18" x14ac:dyDescent="0.35">
      <c r="A12" s="1" t="s">
        <v>56</v>
      </c>
      <c r="B12" s="2">
        <v>148</v>
      </c>
      <c r="C12" s="2">
        <v>180</v>
      </c>
      <c r="D12" s="2">
        <v>143</v>
      </c>
      <c r="E12" s="6">
        <f>SUM(B12:D12)</f>
        <v>471</v>
      </c>
      <c r="G12" s="11" t="s">
        <v>68</v>
      </c>
      <c r="H12" s="2">
        <v>183</v>
      </c>
      <c r="I12" s="2">
        <v>103</v>
      </c>
      <c r="J12" s="5">
        <f t="shared" ref="J11:J12" si="2">SUM(H12:I12)</f>
        <v>286</v>
      </c>
    </row>
    <row r="13" spans="1:23" ht="18" x14ac:dyDescent="0.35">
      <c r="A13" s="1" t="s">
        <v>55</v>
      </c>
      <c r="B13" s="2">
        <v>124</v>
      </c>
      <c r="C13" s="2">
        <v>166</v>
      </c>
      <c r="D13" s="2">
        <v>134</v>
      </c>
      <c r="E13" s="5">
        <f>SUM(B13:D13)</f>
        <v>424</v>
      </c>
    </row>
    <row r="14" spans="1:23" x14ac:dyDescent="0.3">
      <c r="E14" s="3" t="s">
        <v>66</v>
      </c>
    </row>
    <row r="15" spans="1:23" x14ac:dyDescent="0.3">
      <c r="A15" s="15" t="s">
        <v>12</v>
      </c>
      <c r="E15" s="3" t="s">
        <v>30</v>
      </c>
    </row>
    <row r="16" spans="1:23" ht="18" x14ac:dyDescent="0.35">
      <c r="A16" s="1" t="s">
        <v>58</v>
      </c>
      <c r="B16" s="2">
        <v>159</v>
      </c>
      <c r="C16" s="2">
        <v>182</v>
      </c>
      <c r="D16" s="2">
        <v>178</v>
      </c>
      <c r="E16" s="6">
        <f>SUM(B16:D16)</f>
        <v>519</v>
      </c>
      <c r="G16" s="11" t="s">
        <v>69</v>
      </c>
      <c r="H16" s="2">
        <v>178</v>
      </c>
      <c r="I16" s="2">
        <v>152</v>
      </c>
      <c r="J16" s="6">
        <f>SUM(H16:I16)</f>
        <v>330</v>
      </c>
      <c r="M16" s="11" t="s">
        <v>69</v>
      </c>
      <c r="N16" s="2">
        <v>185</v>
      </c>
      <c r="O16" s="2">
        <v>158</v>
      </c>
      <c r="P16" s="6">
        <f>SUM(N16:O16)</f>
        <v>343</v>
      </c>
    </row>
    <row r="17" spans="1:16" ht="18" x14ac:dyDescent="0.35">
      <c r="A17" s="1" t="s">
        <v>61</v>
      </c>
      <c r="B17" s="2">
        <v>153</v>
      </c>
      <c r="C17" s="2">
        <v>157</v>
      </c>
      <c r="D17" s="2">
        <v>182</v>
      </c>
      <c r="E17" s="6">
        <f>SUM(B17:D17)</f>
        <v>492</v>
      </c>
      <c r="G17" s="11" t="s">
        <v>75</v>
      </c>
      <c r="H17" s="2">
        <v>132</v>
      </c>
      <c r="I17" s="2">
        <v>141</v>
      </c>
      <c r="J17" s="6">
        <f>SUM(H17:I17)</f>
        <v>273</v>
      </c>
      <c r="M17" s="11" t="s">
        <v>75</v>
      </c>
      <c r="N17" s="2">
        <v>147</v>
      </c>
      <c r="O17" s="2">
        <v>160</v>
      </c>
      <c r="P17" s="5">
        <f>SUM(N17:O17)</f>
        <v>307</v>
      </c>
    </row>
    <row r="18" spans="1:16" ht="18" x14ac:dyDescent="0.35">
      <c r="A18" s="1" t="s">
        <v>60</v>
      </c>
      <c r="B18" s="2">
        <v>132</v>
      </c>
      <c r="C18" s="2">
        <v>148</v>
      </c>
      <c r="D18" s="2">
        <v>149</v>
      </c>
      <c r="E18" s="6">
        <f>SUM(B18:D18)</f>
        <v>429</v>
      </c>
      <c r="G18" s="11" t="s">
        <v>70</v>
      </c>
      <c r="H18" s="2">
        <v>139</v>
      </c>
      <c r="I18" s="2">
        <v>130</v>
      </c>
      <c r="J18" s="5">
        <f>SUM(H18:I18)</f>
        <v>269</v>
      </c>
    </row>
    <row r="19" spans="1:16" ht="18" x14ac:dyDescent="0.35">
      <c r="A19" s="1" t="s">
        <v>59</v>
      </c>
      <c r="B19" s="2">
        <v>102</v>
      </c>
      <c r="C19" s="2">
        <v>127</v>
      </c>
      <c r="D19" s="2">
        <v>160</v>
      </c>
      <c r="E19" s="5">
        <f>SUM(B19:D19)</f>
        <v>389</v>
      </c>
    </row>
    <row r="20" spans="1:16" x14ac:dyDescent="0.3">
      <c r="E20" s="3" t="s">
        <v>30</v>
      </c>
    </row>
    <row r="21" spans="1:16" x14ac:dyDescent="0.3">
      <c r="A21" s="15" t="s">
        <v>22</v>
      </c>
      <c r="E21" s="3" t="s">
        <v>30</v>
      </c>
    </row>
    <row r="22" spans="1:16" ht="18" x14ac:dyDescent="0.35">
      <c r="A22" s="1" t="s">
        <v>65</v>
      </c>
      <c r="B22" s="2">
        <v>196</v>
      </c>
      <c r="C22" s="2">
        <v>167</v>
      </c>
      <c r="D22" s="2">
        <v>155</v>
      </c>
      <c r="E22" s="6">
        <f>SUM(B22:D22)</f>
        <v>518</v>
      </c>
      <c r="G22" s="11" t="s">
        <v>76</v>
      </c>
      <c r="H22" s="2">
        <v>168</v>
      </c>
      <c r="I22" s="2">
        <v>198</v>
      </c>
      <c r="J22" s="6">
        <f>SUM(H22:I22)</f>
        <v>366</v>
      </c>
      <c r="M22" s="11" t="s">
        <v>78</v>
      </c>
      <c r="N22" s="2">
        <v>179</v>
      </c>
      <c r="O22" s="2">
        <v>160</v>
      </c>
      <c r="P22" s="6">
        <f>SUM(N22:O22)</f>
        <v>339</v>
      </c>
    </row>
    <row r="23" spans="1:16" ht="18" x14ac:dyDescent="0.35">
      <c r="A23" s="1" t="s">
        <v>62</v>
      </c>
      <c r="B23" s="2">
        <v>143</v>
      </c>
      <c r="C23" s="2">
        <v>171</v>
      </c>
      <c r="D23" s="2">
        <v>180</v>
      </c>
      <c r="E23" s="6">
        <f>SUM(B23:D23)</f>
        <v>494</v>
      </c>
      <c r="G23" s="11" t="s">
        <v>78</v>
      </c>
      <c r="H23" s="2">
        <v>147</v>
      </c>
      <c r="I23" s="2">
        <v>167</v>
      </c>
      <c r="J23" s="6">
        <f>SUM(H23:I23)</f>
        <v>314</v>
      </c>
      <c r="M23" s="11" t="s">
        <v>76</v>
      </c>
      <c r="N23" s="2">
        <v>155</v>
      </c>
      <c r="O23" s="2">
        <v>182</v>
      </c>
      <c r="P23" s="5">
        <f>SUM(N23:O23)</f>
        <v>337</v>
      </c>
    </row>
    <row r="24" spans="1:16" ht="18" x14ac:dyDescent="0.35">
      <c r="A24" s="1" t="s">
        <v>64</v>
      </c>
      <c r="B24" s="2">
        <v>129</v>
      </c>
      <c r="C24" s="2">
        <v>126</v>
      </c>
      <c r="D24" s="2">
        <v>127</v>
      </c>
      <c r="E24" s="6">
        <f>SUM(B24:D24)</f>
        <v>382</v>
      </c>
      <c r="G24" s="11" t="s">
        <v>77</v>
      </c>
      <c r="H24" s="2">
        <v>157</v>
      </c>
      <c r="I24" s="2">
        <v>156</v>
      </c>
      <c r="J24" s="5">
        <f>SUM(H24:I24)</f>
        <v>313</v>
      </c>
    </row>
    <row r="25" spans="1:16" ht="18" x14ac:dyDescent="0.35">
      <c r="A25" s="1" t="s">
        <v>63</v>
      </c>
      <c r="B25" s="2">
        <v>108</v>
      </c>
      <c r="C25" s="2">
        <v>115</v>
      </c>
      <c r="D25" s="2">
        <v>102</v>
      </c>
      <c r="E25" s="5">
        <f>SUM(B25:D25)</f>
        <v>325</v>
      </c>
    </row>
  </sheetData>
  <sortState xmlns:xlrd2="http://schemas.microsoft.com/office/spreadsheetml/2017/richdata2" ref="R4:W6">
    <sortCondition descending="1" ref="W4:W6"/>
  </sortState>
  <mergeCells count="4">
    <mergeCell ref="A1:E1"/>
    <mergeCell ref="G1:J1"/>
    <mergeCell ref="M1:P1"/>
    <mergeCell ref="R1:W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Herrar</vt:lpstr>
      <vt:lpstr>Damer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2025-09-20T12:39:42Z</cp:lastPrinted>
  <dcterms:created xsi:type="dcterms:W3CDTF">2025-09-20T07:19:44Z</dcterms:created>
  <dcterms:modified xsi:type="dcterms:W3CDTF">2025-09-20T15:46:10Z</dcterms:modified>
</cp:coreProperties>
</file>