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75" windowWidth="24735" windowHeight="103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3" i="1" l="1"/>
  <c r="T3" i="1"/>
  <c r="U3" i="1"/>
  <c r="R3" i="1"/>
  <c r="N158" i="1" l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K151" i="1"/>
  <c r="L151" i="1"/>
  <c r="M151" i="1"/>
  <c r="N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36" i="1" l="1"/>
  <c r="L136" i="1"/>
  <c r="M136" i="1"/>
  <c r="N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28" i="1" l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K121" i="1" l="1"/>
  <c r="L121" i="1"/>
  <c r="M121" i="1"/>
  <c r="N121" i="1"/>
  <c r="K120" i="1"/>
  <c r="L120" i="1"/>
  <c r="M120" i="1"/>
  <c r="N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94" i="1" l="1"/>
  <c r="M94" i="1"/>
  <c r="L94" i="1"/>
  <c r="K94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5" i="1"/>
  <c r="M95" i="1"/>
  <c r="L95" i="1"/>
  <c r="K95" i="1"/>
  <c r="N93" i="1"/>
  <c r="M93" i="1"/>
  <c r="L93" i="1"/>
  <c r="K93" i="1"/>
  <c r="N92" i="1"/>
  <c r="M92" i="1"/>
  <c r="L92" i="1"/>
  <c r="K92" i="1"/>
  <c r="N91" i="1"/>
  <c r="M91" i="1"/>
  <c r="L91" i="1"/>
  <c r="K91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K74" i="1" l="1"/>
  <c r="L74" i="1"/>
  <c r="M74" i="1"/>
  <c r="N74" i="1"/>
  <c r="K75" i="1"/>
  <c r="L75" i="1"/>
  <c r="M75" i="1"/>
  <c r="N75" i="1"/>
  <c r="K76" i="1"/>
  <c r="L76" i="1"/>
  <c r="M76" i="1"/>
  <c r="N76" i="1"/>
  <c r="N73" i="1"/>
  <c r="M73" i="1"/>
  <c r="L73" i="1"/>
  <c r="K73" i="1"/>
  <c r="K68" i="1"/>
  <c r="L68" i="1"/>
  <c r="M68" i="1"/>
  <c r="N68" i="1"/>
  <c r="K69" i="1"/>
  <c r="L69" i="1"/>
  <c r="M69" i="1"/>
  <c r="N69" i="1"/>
  <c r="K70" i="1"/>
  <c r="L70" i="1"/>
  <c r="M70" i="1"/>
  <c r="N70" i="1"/>
  <c r="N67" i="1"/>
  <c r="M67" i="1"/>
  <c r="L67" i="1"/>
  <c r="K67" i="1"/>
  <c r="S2" i="1" l="1"/>
  <c r="T2" i="1"/>
  <c r="U2" i="1"/>
  <c r="R2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49" i="1" l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1" i="1" l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K32" i="1"/>
  <c r="L32" i="1"/>
  <c r="M32" i="1"/>
  <c r="N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4" i="1"/>
  <c r="N5" i="1"/>
  <c r="N6" i="1"/>
  <c r="N7" i="1"/>
  <c r="N3" i="1"/>
  <c r="M4" i="1"/>
  <c r="M5" i="1"/>
  <c r="M6" i="1"/>
  <c r="M7" i="1"/>
  <c r="M3" i="1"/>
  <c r="L4" i="1"/>
  <c r="L5" i="1"/>
  <c r="L6" i="1"/>
  <c r="L7" i="1"/>
  <c r="L3" i="1"/>
  <c r="K4" i="1"/>
  <c r="K5" i="1"/>
  <c r="K6" i="1"/>
  <c r="K7" i="1"/>
  <c r="K3" i="1"/>
</calcChain>
</file>

<file path=xl/sharedStrings.xml><?xml version="1.0" encoding="utf-8"?>
<sst xmlns="http://schemas.openxmlformats.org/spreadsheetml/2006/main" count="135" uniqueCount="63">
  <si>
    <t>Mattias/Leif</t>
  </si>
  <si>
    <t>Göran/Henke</t>
  </si>
  <si>
    <t>Pernilla/Mats</t>
  </si>
  <si>
    <t>Gunilla M/Gert-Inge</t>
  </si>
  <si>
    <t>BK Treff</t>
  </si>
  <si>
    <t>Anette/Leif</t>
  </si>
  <si>
    <t>Max</t>
  </si>
  <si>
    <t>BK 1927</t>
  </si>
  <si>
    <t>Gunilla/Anette</t>
  </si>
  <si>
    <t>Gunilla/Gert-Inge</t>
  </si>
  <si>
    <t>T-Nabbens BK</t>
  </si>
  <si>
    <t>Mattias/Stickan</t>
  </si>
  <si>
    <t>Göran/Leif</t>
  </si>
  <si>
    <t>Henke/Mats</t>
  </si>
  <si>
    <t>Mattias/Anette</t>
  </si>
  <si>
    <t>BK Adept</t>
  </si>
  <si>
    <t>Stickan/Leif</t>
  </si>
  <si>
    <t>Anette/Gert-Inge</t>
  </si>
  <si>
    <t>BK Rapid</t>
  </si>
  <si>
    <t>Gert-Inge/Mats</t>
  </si>
  <si>
    <t>BK Grabbers</t>
  </si>
  <si>
    <t>Gunilla J/Pernilla</t>
  </si>
  <si>
    <t>Gunnar/Pernilla</t>
  </si>
  <si>
    <t>Gunilla M/Leif</t>
  </si>
  <si>
    <t>BK Bowino F</t>
  </si>
  <si>
    <t>Stickan/Mattias</t>
  </si>
  <si>
    <t>Anette/Pernilla</t>
  </si>
  <si>
    <t>Cimbria BK</t>
  </si>
  <si>
    <t>Gunilla J/Anette</t>
  </si>
  <si>
    <t>Olof/Stickan</t>
  </si>
  <si>
    <t>Tetra Laval</t>
  </si>
  <si>
    <t>Henke/Göran</t>
  </si>
  <si>
    <t>Gunilla J/Gert-Inge</t>
  </si>
  <si>
    <t>Gunilla J/Mats</t>
  </si>
  <si>
    <t>Gunilla J/Gunnar</t>
  </si>
  <si>
    <t>BK MAI</t>
  </si>
  <si>
    <t>BS Olymp F</t>
  </si>
  <si>
    <t>Gunnar/Leif</t>
  </si>
  <si>
    <t>Henke/Pop</t>
  </si>
  <si>
    <t>Gunilla M/Pop</t>
  </si>
  <si>
    <t>Mattias/Henke</t>
  </si>
  <si>
    <t>Göran/Mats</t>
  </si>
  <si>
    <t>BK Viljan</t>
  </si>
  <si>
    <t>Anette/Stickan</t>
  </si>
  <si>
    <t>BK Sösdala</t>
  </si>
  <si>
    <t>Anette/Mats</t>
  </si>
  <si>
    <t>BK ABeCe</t>
  </si>
  <si>
    <t>Göran/Pernilla</t>
  </si>
  <si>
    <t>Henke/Pernilla</t>
  </si>
  <si>
    <t>Henke/Leif</t>
  </si>
  <si>
    <t>Henke/Stickan</t>
  </si>
  <si>
    <t>Pop/Leif</t>
  </si>
  <si>
    <t>Gunilla M/Göran</t>
  </si>
  <si>
    <t>Team Ystad BK F</t>
  </si>
  <si>
    <t>Pernilla/Pop</t>
  </si>
  <si>
    <t>Anette/Pop</t>
  </si>
  <si>
    <t>Tomelilla KS</t>
  </si>
  <si>
    <t>Pernilla/Göran</t>
  </si>
  <si>
    <t>Bäst:</t>
  </si>
  <si>
    <t>2 serier</t>
  </si>
  <si>
    <t>3 serier</t>
  </si>
  <si>
    <t>4 serier</t>
  </si>
  <si>
    <t>1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</si>
</sst>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8"/>
  <sheetViews>
    <sheetView tabSelected="1" workbookViewId="0">
      <selection activeCell="R3" sqref="R3:U3"/>
    </sheetView>
  </sheetViews>
  <sheetFormatPr defaultRowHeight="15" x14ac:dyDescent="0.25"/>
  <cols>
    <col min="2" max="2" width="10.140625" bestFit="1" customWidth="1"/>
    <col min="18" max="20" width="13.7109375" bestFit="1" customWidth="1"/>
    <col min="21" max="21" width="9.85546875" bestFit="1" customWidth="1"/>
  </cols>
  <sheetData>
    <row r="1" spans="2:21" ht="14.45" x14ac:dyDescent="0.35">
      <c r="B1" s="1">
        <v>41531</v>
      </c>
      <c r="D1" t="s">
        <v>4</v>
      </c>
      <c r="K1" t="s">
        <v>6</v>
      </c>
      <c r="Q1" t="s">
        <v>58</v>
      </c>
      <c r="R1" t="s">
        <v>62</v>
      </c>
      <c r="S1" t="s">
        <v>59</v>
      </c>
      <c r="T1" t="s">
        <v>60</v>
      </c>
      <c r="U1" t="s">
        <v>61</v>
      </c>
    </row>
    <row r="2" spans="2:21" ht="14.45" x14ac:dyDescent="0.35">
      <c r="F2">
        <v>1</v>
      </c>
      <c r="G2">
        <v>2</v>
      </c>
      <c r="H2">
        <v>3</v>
      </c>
      <c r="I2">
        <v>4</v>
      </c>
      <c r="K2">
        <v>1</v>
      </c>
      <c r="L2">
        <v>2</v>
      </c>
      <c r="M2">
        <v>3</v>
      </c>
      <c r="N2">
        <v>4</v>
      </c>
      <c r="R2">
        <f>MAX(K3:K1201)</f>
        <v>469</v>
      </c>
      <c r="S2">
        <f t="shared" ref="S2:U2" si="0">MAX(L3:L1201)</f>
        <v>884</v>
      </c>
      <c r="T2">
        <f t="shared" si="0"/>
        <v>1302</v>
      </c>
      <c r="U2">
        <f t="shared" si="0"/>
        <v>1631</v>
      </c>
    </row>
    <row r="3" spans="2:21" ht="14.45" x14ac:dyDescent="0.35">
      <c r="D3" t="s">
        <v>0</v>
      </c>
      <c r="F3">
        <v>347</v>
      </c>
      <c r="G3">
        <v>314</v>
      </c>
      <c r="K3">
        <f>MAX(F3:I3)</f>
        <v>347</v>
      </c>
      <c r="L3">
        <f>MAX(F3+G3,G3+H3,H3+I3)</f>
        <v>661</v>
      </c>
      <c r="M3">
        <f>MAX(F3+G3+H3,G3+H3+I3)</f>
        <v>661</v>
      </c>
      <c r="N3">
        <f>SUM(F3:I3)</f>
        <v>661</v>
      </c>
      <c r="R3" t="str">
        <f>INDEX($B:$K,MATCH(R2,K:K,0),3)</f>
        <v>Gunilla M/Leif</v>
      </c>
      <c r="S3" t="str">
        <f t="shared" ref="S3:U3" si="1">INDEX($B:$K,MATCH(S2,L:L,0),3)</f>
        <v>Gunilla M/Leif</v>
      </c>
      <c r="T3" t="str">
        <f t="shared" si="1"/>
        <v>Gunilla M/Leif</v>
      </c>
      <c r="U3" t="str">
        <f t="shared" si="1"/>
        <v>Göran/Henke</v>
      </c>
    </row>
    <row r="4" spans="2:21" x14ac:dyDescent="0.25">
      <c r="D4" t="s">
        <v>1</v>
      </c>
      <c r="F4">
        <v>377</v>
      </c>
      <c r="G4">
        <v>356</v>
      </c>
      <c r="H4">
        <v>338</v>
      </c>
      <c r="I4">
        <v>322</v>
      </c>
      <c r="K4">
        <f t="shared" ref="K4:K7" si="2">MAX(F4:I4)</f>
        <v>377</v>
      </c>
      <c r="L4">
        <f t="shared" ref="L4:L7" si="3">MAX(F4+G4,G4+H4,H4+I4)</f>
        <v>733</v>
      </c>
      <c r="M4">
        <f t="shared" ref="M4:M7" si="4">MAX(F4+G4+H4,G4+H4+I4)</f>
        <v>1071</v>
      </c>
      <c r="N4">
        <f t="shared" ref="N4:N7" si="5">SUM(F4:I4)</f>
        <v>1393</v>
      </c>
    </row>
    <row r="5" spans="2:21" ht="14.45" x14ac:dyDescent="0.35">
      <c r="D5" t="s">
        <v>2</v>
      </c>
      <c r="F5">
        <v>353</v>
      </c>
      <c r="G5">
        <v>375</v>
      </c>
      <c r="H5">
        <v>379</v>
      </c>
      <c r="I5">
        <v>325</v>
      </c>
      <c r="K5">
        <f t="shared" si="2"/>
        <v>379</v>
      </c>
      <c r="L5">
        <f t="shared" si="3"/>
        <v>754</v>
      </c>
      <c r="M5">
        <f t="shared" si="4"/>
        <v>1107</v>
      </c>
      <c r="N5">
        <f t="shared" si="5"/>
        <v>1432</v>
      </c>
    </row>
    <row r="6" spans="2:21" ht="14.45" x14ac:dyDescent="0.35">
      <c r="D6" t="s">
        <v>3</v>
      </c>
      <c r="F6">
        <v>321</v>
      </c>
      <c r="G6">
        <v>301</v>
      </c>
      <c r="H6">
        <v>399</v>
      </c>
      <c r="I6">
        <v>382</v>
      </c>
      <c r="K6">
        <f t="shared" si="2"/>
        <v>399</v>
      </c>
      <c r="L6">
        <f t="shared" si="3"/>
        <v>781</v>
      </c>
      <c r="M6">
        <f t="shared" si="4"/>
        <v>1082</v>
      </c>
      <c r="N6">
        <f t="shared" si="5"/>
        <v>1403</v>
      </c>
    </row>
    <row r="7" spans="2:21" ht="14.45" x14ac:dyDescent="0.35">
      <c r="D7" t="s">
        <v>5</v>
      </c>
      <c r="H7">
        <v>334</v>
      </c>
      <c r="I7">
        <v>413</v>
      </c>
      <c r="K7">
        <f t="shared" si="2"/>
        <v>413</v>
      </c>
      <c r="L7">
        <f t="shared" si="3"/>
        <v>747</v>
      </c>
      <c r="M7">
        <f t="shared" si="4"/>
        <v>747</v>
      </c>
      <c r="N7">
        <f t="shared" si="5"/>
        <v>747</v>
      </c>
    </row>
    <row r="9" spans="2:21" ht="14.45" x14ac:dyDescent="0.35">
      <c r="B9" s="1">
        <v>41538</v>
      </c>
      <c r="D9" t="s">
        <v>7</v>
      </c>
    </row>
    <row r="10" spans="2:21" ht="14.45" x14ac:dyDescent="0.35">
      <c r="F10">
        <v>1</v>
      </c>
      <c r="G10">
        <v>2</v>
      </c>
      <c r="H10">
        <v>3</v>
      </c>
      <c r="I10">
        <v>4</v>
      </c>
      <c r="K10">
        <v>1</v>
      </c>
      <c r="L10">
        <v>2</v>
      </c>
      <c r="M10">
        <v>3</v>
      </c>
      <c r="N10">
        <v>4</v>
      </c>
    </row>
    <row r="11" spans="2:21" ht="14.45" x14ac:dyDescent="0.35">
      <c r="D11" t="s">
        <v>0</v>
      </c>
      <c r="F11">
        <v>364</v>
      </c>
      <c r="G11">
        <v>317</v>
      </c>
      <c r="H11">
        <v>313</v>
      </c>
      <c r="I11">
        <v>341</v>
      </c>
      <c r="K11">
        <f>MAX(F11:I11)</f>
        <v>364</v>
      </c>
      <c r="L11">
        <f>MAX(F11+G11,G11+H11,H11+I11)</f>
        <v>681</v>
      </c>
      <c r="M11">
        <f>MAX(F11+G11+H11,G11+H11+I11)</f>
        <v>994</v>
      </c>
      <c r="N11">
        <f>SUM(F11:I11)</f>
        <v>1335</v>
      </c>
    </row>
    <row r="12" spans="2:21" x14ac:dyDescent="0.25">
      <c r="D12" t="s">
        <v>1</v>
      </c>
      <c r="F12">
        <v>270</v>
      </c>
      <c r="G12">
        <v>336</v>
      </c>
      <c r="H12">
        <v>313</v>
      </c>
      <c r="I12">
        <v>332</v>
      </c>
      <c r="K12">
        <f t="shared" ref="K12:K15" si="6">MAX(F12:I12)</f>
        <v>336</v>
      </c>
      <c r="L12">
        <f t="shared" ref="L12:L15" si="7">MAX(F12+G12,G12+H12,H12+I12)</f>
        <v>649</v>
      </c>
      <c r="M12">
        <f t="shared" ref="M12:M15" si="8">MAX(F12+G12+H12,G12+H12+I12)</f>
        <v>981</v>
      </c>
      <c r="N12">
        <f t="shared" ref="N12:N15" si="9">SUM(F12:I12)</f>
        <v>1251</v>
      </c>
    </row>
    <row r="13" spans="2:21" ht="14.45" x14ac:dyDescent="0.35">
      <c r="D13" t="s">
        <v>2</v>
      </c>
      <c r="F13">
        <v>324</v>
      </c>
      <c r="G13">
        <v>351</v>
      </c>
      <c r="H13">
        <v>325</v>
      </c>
      <c r="I13">
        <v>289</v>
      </c>
      <c r="K13">
        <f t="shared" si="6"/>
        <v>351</v>
      </c>
      <c r="L13">
        <f t="shared" si="7"/>
        <v>676</v>
      </c>
      <c r="M13">
        <f t="shared" si="8"/>
        <v>1000</v>
      </c>
      <c r="N13">
        <f t="shared" si="9"/>
        <v>1289</v>
      </c>
    </row>
    <row r="14" spans="2:21" ht="14.45" x14ac:dyDescent="0.35">
      <c r="D14" t="s">
        <v>8</v>
      </c>
      <c r="F14">
        <v>373</v>
      </c>
      <c r="G14">
        <v>334</v>
      </c>
      <c r="K14">
        <f t="shared" si="6"/>
        <v>373</v>
      </c>
      <c r="L14">
        <f t="shared" si="7"/>
        <v>707</v>
      </c>
      <c r="M14">
        <f t="shared" si="8"/>
        <v>707</v>
      </c>
      <c r="N14">
        <f t="shared" si="9"/>
        <v>707</v>
      </c>
    </row>
    <row r="15" spans="2:21" ht="14.45" x14ac:dyDescent="0.35">
      <c r="D15" t="s">
        <v>9</v>
      </c>
      <c r="H15">
        <v>346</v>
      </c>
      <c r="I15">
        <v>298</v>
      </c>
      <c r="K15">
        <f t="shared" si="6"/>
        <v>346</v>
      </c>
      <c r="L15">
        <f t="shared" si="7"/>
        <v>644</v>
      </c>
      <c r="M15">
        <f t="shared" si="8"/>
        <v>644</v>
      </c>
      <c r="N15">
        <f t="shared" si="9"/>
        <v>644</v>
      </c>
    </row>
    <row r="17" spans="2:14" ht="14.45" x14ac:dyDescent="0.35">
      <c r="B17" s="1">
        <v>41559</v>
      </c>
      <c r="D17" t="s">
        <v>10</v>
      </c>
    </row>
    <row r="18" spans="2:14" ht="14.45" x14ac:dyDescent="0.35">
      <c r="F18">
        <v>1</v>
      </c>
      <c r="G18">
        <v>2</v>
      </c>
      <c r="H18">
        <v>3</v>
      </c>
      <c r="I18">
        <v>4</v>
      </c>
      <c r="K18">
        <v>1</v>
      </c>
      <c r="L18">
        <v>2</v>
      </c>
      <c r="M18">
        <v>3</v>
      </c>
      <c r="N18">
        <v>4</v>
      </c>
    </row>
    <row r="19" spans="2:14" ht="14.45" x14ac:dyDescent="0.35">
      <c r="D19" t="s">
        <v>11</v>
      </c>
      <c r="F19">
        <v>297</v>
      </c>
      <c r="G19">
        <v>262</v>
      </c>
      <c r="K19">
        <f>MAX(F19:I19)</f>
        <v>297</v>
      </c>
      <c r="L19">
        <f>MAX(F19+G19,G19+H19,H19+I19)</f>
        <v>559</v>
      </c>
      <c r="M19">
        <f>MAX(F19+G19+H19,G19+H19+I19)</f>
        <v>559</v>
      </c>
      <c r="N19">
        <f>SUM(F19:I19)</f>
        <v>559</v>
      </c>
    </row>
    <row r="20" spans="2:14" x14ac:dyDescent="0.25">
      <c r="D20" t="s">
        <v>12</v>
      </c>
      <c r="F20">
        <v>368</v>
      </c>
      <c r="G20">
        <v>333</v>
      </c>
      <c r="H20">
        <v>309</v>
      </c>
      <c r="I20">
        <v>328</v>
      </c>
      <c r="K20">
        <f t="shared" ref="K20:K23" si="10">MAX(F20:I20)</f>
        <v>368</v>
      </c>
      <c r="L20">
        <f t="shared" ref="L20:L23" si="11">MAX(F20+G20,G20+H20,H20+I20)</f>
        <v>701</v>
      </c>
      <c r="M20">
        <f t="shared" ref="M20:M23" si="12">MAX(F20+G20+H20,G20+H20+I20)</f>
        <v>1010</v>
      </c>
      <c r="N20">
        <f t="shared" ref="N20:N23" si="13">SUM(F20:I20)</f>
        <v>1338</v>
      </c>
    </row>
    <row r="21" spans="2:14" ht="14.45" x14ac:dyDescent="0.35">
      <c r="D21" t="s">
        <v>13</v>
      </c>
      <c r="F21">
        <v>367</v>
      </c>
      <c r="G21">
        <v>417</v>
      </c>
      <c r="H21">
        <v>325</v>
      </c>
      <c r="I21">
        <v>331</v>
      </c>
      <c r="K21">
        <f t="shared" si="10"/>
        <v>417</v>
      </c>
      <c r="L21">
        <f t="shared" si="11"/>
        <v>784</v>
      </c>
      <c r="M21">
        <f t="shared" si="12"/>
        <v>1109</v>
      </c>
      <c r="N21">
        <f t="shared" si="13"/>
        <v>1440</v>
      </c>
    </row>
    <row r="22" spans="2:14" ht="14.45" x14ac:dyDescent="0.35">
      <c r="D22" t="s">
        <v>9</v>
      </c>
      <c r="F22">
        <v>302</v>
      </c>
      <c r="G22">
        <v>361</v>
      </c>
      <c r="H22">
        <v>331</v>
      </c>
      <c r="I22">
        <v>347</v>
      </c>
      <c r="K22">
        <f t="shared" si="10"/>
        <v>361</v>
      </c>
      <c r="L22">
        <f t="shared" si="11"/>
        <v>692</v>
      </c>
      <c r="M22">
        <f t="shared" si="12"/>
        <v>1039</v>
      </c>
      <c r="N22">
        <f t="shared" si="13"/>
        <v>1341</v>
      </c>
    </row>
    <row r="23" spans="2:14" ht="14.45" x14ac:dyDescent="0.35">
      <c r="D23" t="s">
        <v>14</v>
      </c>
      <c r="H23">
        <v>307</v>
      </c>
      <c r="I23">
        <v>321</v>
      </c>
      <c r="K23">
        <f t="shared" si="10"/>
        <v>321</v>
      </c>
      <c r="L23">
        <f t="shared" si="11"/>
        <v>628</v>
      </c>
      <c r="M23">
        <f t="shared" si="12"/>
        <v>628</v>
      </c>
      <c r="N23">
        <f t="shared" si="13"/>
        <v>628</v>
      </c>
    </row>
    <row r="25" spans="2:14" ht="14.45" x14ac:dyDescent="0.35">
      <c r="B25" s="1">
        <v>41566</v>
      </c>
      <c r="D25" t="s">
        <v>15</v>
      </c>
    </row>
    <row r="26" spans="2:14" ht="14.45" x14ac:dyDescent="0.35">
      <c r="F26">
        <v>1</v>
      </c>
      <c r="G26">
        <v>2</v>
      </c>
      <c r="H26">
        <v>3</v>
      </c>
      <c r="I26">
        <v>4</v>
      </c>
      <c r="K26">
        <v>1</v>
      </c>
      <c r="L26">
        <v>2</v>
      </c>
      <c r="M26">
        <v>3</v>
      </c>
      <c r="N26">
        <v>4</v>
      </c>
    </row>
    <row r="27" spans="2:14" ht="14.45" x14ac:dyDescent="0.35">
      <c r="D27" t="s">
        <v>16</v>
      </c>
      <c r="F27">
        <v>361</v>
      </c>
      <c r="G27">
        <v>334</v>
      </c>
      <c r="H27">
        <v>340</v>
      </c>
      <c r="I27">
        <v>341</v>
      </c>
      <c r="K27">
        <f>MAX(F27:I27)</f>
        <v>361</v>
      </c>
      <c r="L27">
        <f>MAX(F27+G27,G27+H27,H27+I27)</f>
        <v>695</v>
      </c>
      <c r="M27">
        <f>MAX(F27+G27+H27,G27+H27+I27)</f>
        <v>1035</v>
      </c>
      <c r="N27">
        <f>SUM(F27:I27)</f>
        <v>1376</v>
      </c>
    </row>
    <row r="28" spans="2:14" x14ac:dyDescent="0.25">
      <c r="D28" t="s">
        <v>1</v>
      </c>
      <c r="F28">
        <v>360</v>
      </c>
      <c r="G28">
        <v>393</v>
      </c>
      <c r="H28">
        <v>322</v>
      </c>
      <c r="I28">
        <v>331</v>
      </c>
      <c r="K28">
        <f t="shared" ref="K28:K31" si="14">MAX(F28:I28)</f>
        <v>393</v>
      </c>
      <c r="L28">
        <f t="shared" ref="L28:L31" si="15">MAX(F28+G28,G28+H28,H28+I28)</f>
        <v>753</v>
      </c>
      <c r="M28">
        <f t="shared" ref="M28:M31" si="16">MAX(F28+G28+H28,G28+H28+I28)</f>
        <v>1075</v>
      </c>
      <c r="N28">
        <f t="shared" ref="N28:N31" si="17">SUM(F28:I28)</f>
        <v>1406</v>
      </c>
    </row>
    <row r="29" spans="2:14" ht="14.45" x14ac:dyDescent="0.35">
      <c r="D29" t="s">
        <v>2</v>
      </c>
      <c r="F29">
        <v>332</v>
      </c>
      <c r="G29">
        <v>363</v>
      </c>
      <c r="H29">
        <v>313</v>
      </c>
      <c r="K29">
        <f t="shared" si="14"/>
        <v>363</v>
      </c>
      <c r="L29">
        <f t="shared" si="15"/>
        <v>695</v>
      </c>
      <c r="M29">
        <f t="shared" si="16"/>
        <v>1008</v>
      </c>
      <c r="N29">
        <f t="shared" si="17"/>
        <v>1008</v>
      </c>
    </row>
    <row r="30" spans="2:14" ht="14.45" x14ac:dyDescent="0.35">
      <c r="D30" t="s">
        <v>32</v>
      </c>
      <c r="F30">
        <v>301</v>
      </c>
      <c r="K30">
        <f t="shared" si="14"/>
        <v>301</v>
      </c>
      <c r="L30">
        <f t="shared" si="15"/>
        <v>301</v>
      </c>
      <c r="M30">
        <f t="shared" si="16"/>
        <v>301</v>
      </c>
      <c r="N30">
        <f t="shared" si="17"/>
        <v>301</v>
      </c>
    </row>
    <row r="31" spans="2:14" ht="14.45" x14ac:dyDescent="0.35">
      <c r="D31" t="s">
        <v>17</v>
      </c>
      <c r="G31">
        <v>424</v>
      </c>
      <c r="H31">
        <v>321</v>
      </c>
      <c r="I31">
        <v>352</v>
      </c>
      <c r="K31">
        <f t="shared" si="14"/>
        <v>424</v>
      </c>
      <c r="L31">
        <f t="shared" si="15"/>
        <v>745</v>
      </c>
      <c r="M31">
        <f t="shared" si="16"/>
        <v>1097</v>
      </c>
      <c r="N31">
        <f t="shared" si="17"/>
        <v>1097</v>
      </c>
    </row>
    <row r="32" spans="2:14" ht="14.45" x14ac:dyDescent="0.35">
      <c r="D32" t="s">
        <v>33</v>
      </c>
      <c r="I32">
        <v>325</v>
      </c>
      <c r="K32">
        <f t="shared" ref="K32" si="18">MAX(F32:I32)</f>
        <v>325</v>
      </c>
      <c r="L32">
        <f t="shared" ref="L32" si="19">MAX(F32+G32,G32+H32,H32+I32)</f>
        <v>325</v>
      </c>
      <c r="M32">
        <f t="shared" ref="M32" si="20">MAX(F32+G32+H32,G32+H32+I32)</f>
        <v>325</v>
      </c>
      <c r="N32">
        <f t="shared" ref="N32" si="21">SUM(F32:I32)</f>
        <v>325</v>
      </c>
    </row>
    <row r="34" spans="2:14" ht="14.45" x14ac:dyDescent="0.35">
      <c r="B34" s="1">
        <v>41573</v>
      </c>
      <c r="D34" t="s">
        <v>18</v>
      </c>
      <c r="F34">
        <v>1</v>
      </c>
      <c r="G34">
        <v>2</v>
      </c>
      <c r="H34">
        <v>3</v>
      </c>
      <c r="I34">
        <v>4</v>
      </c>
      <c r="K34">
        <v>1</v>
      </c>
      <c r="L34">
        <v>2</v>
      </c>
      <c r="M34">
        <v>3</v>
      </c>
      <c r="N34">
        <v>4</v>
      </c>
    </row>
    <row r="36" spans="2:14" ht="14.45" x14ac:dyDescent="0.35">
      <c r="D36" t="s">
        <v>11</v>
      </c>
      <c r="F36">
        <v>330</v>
      </c>
      <c r="G36">
        <v>393</v>
      </c>
      <c r="H36">
        <v>312</v>
      </c>
      <c r="I36">
        <v>375</v>
      </c>
      <c r="K36">
        <f>MAX(F36:I36)</f>
        <v>393</v>
      </c>
      <c r="L36">
        <f>MAX(F36+G36,G36+H36,H36+I36)</f>
        <v>723</v>
      </c>
      <c r="M36">
        <f>MAX(F36+G36+H36,G36+H36+I36)</f>
        <v>1080</v>
      </c>
      <c r="N36">
        <f>SUM(F36:I36)</f>
        <v>1410</v>
      </c>
    </row>
    <row r="37" spans="2:14" x14ac:dyDescent="0.25">
      <c r="D37" t="s">
        <v>12</v>
      </c>
      <c r="F37">
        <v>441</v>
      </c>
      <c r="G37">
        <v>365</v>
      </c>
      <c r="H37">
        <v>343</v>
      </c>
      <c r="I37">
        <v>395</v>
      </c>
      <c r="K37">
        <f t="shared" ref="K37:K41" si="22">MAX(F37:I37)</f>
        <v>441</v>
      </c>
      <c r="L37">
        <f t="shared" ref="L37:L41" si="23">MAX(F37+G37,G37+H37,H37+I37)</f>
        <v>806</v>
      </c>
      <c r="M37">
        <f t="shared" ref="M37:M41" si="24">MAX(F37+G37+H37,G37+H37+I37)</f>
        <v>1149</v>
      </c>
      <c r="N37">
        <f t="shared" ref="N37:N41" si="25">SUM(F37:I37)</f>
        <v>1544</v>
      </c>
    </row>
    <row r="38" spans="2:14" ht="14.45" x14ac:dyDescent="0.35">
      <c r="D38" t="s">
        <v>2</v>
      </c>
      <c r="F38">
        <v>350</v>
      </c>
      <c r="G38">
        <v>318</v>
      </c>
      <c r="H38">
        <v>300</v>
      </c>
      <c r="K38">
        <f t="shared" si="22"/>
        <v>350</v>
      </c>
      <c r="L38">
        <f t="shared" si="23"/>
        <v>668</v>
      </c>
      <c r="M38">
        <f t="shared" si="24"/>
        <v>968</v>
      </c>
      <c r="N38">
        <f t="shared" si="25"/>
        <v>968</v>
      </c>
    </row>
    <row r="39" spans="2:14" ht="14.45" x14ac:dyDescent="0.35">
      <c r="D39" t="s">
        <v>32</v>
      </c>
      <c r="F39">
        <v>313</v>
      </c>
      <c r="G39">
        <v>314</v>
      </c>
      <c r="K39">
        <f t="shared" si="22"/>
        <v>314</v>
      </c>
      <c r="L39">
        <f t="shared" si="23"/>
        <v>627</v>
      </c>
      <c r="M39">
        <f t="shared" si="24"/>
        <v>627</v>
      </c>
      <c r="N39">
        <f t="shared" si="25"/>
        <v>627</v>
      </c>
    </row>
    <row r="40" spans="2:14" ht="14.45" x14ac:dyDescent="0.35">
      <c r="D40" t="s">
        <v>34</v>
      </c>
      <c r="H40">
        <v>312</v>
      </c>
      <c r="I40">
        <v>366</v>
      </c>
      <c r="K40">
        <f t="shared" si="22"/>
        <v>366</v>
      </c>
      <c r="L40">
        <f t="shared" si="23"/>
        <v>678</v>
      </c>
      <c r="M40">
        <f t="shared" si="24"/>
        <v>678</v>
      </c>
      <c r="N40">
        <f t="shared" si="25"/>
        <v>678</v>
      </c>
    </row>
    <row r="41" spans="2:14" ht="14.45" x14ac:dyDescent="0.35">
      <c r="D41" t="s">
        <v>19</v>
      </c>
      <c r="I41">
        <v>359</v>
      </c>
      <c r="K41">
        <f t="shared" si="22"/>
        <v>359</v>
      </c>
      <c r="L41">
        <f t="shared" si="23"/>
        <v>359</v>
      </c>
      <c r="M41">
        <f t="shared" si="24"/>
        <v>359</v>
      </c>
      <c r="N41">
        <f t="shared" si="25"/>
        <v>359</v>
      </c>
    </row>
    <row r="43" spans="2:14" ht="14.45" x14ac:dyDescent="0.35">
      <c r="B43" s="1">
        <v>41594</v>
      </c>
      <c r="D43" t="s">
        <v>20</v>
      </c>
      <c r="F43">
        <v>1</v>
      </c>
      <c r="G43">
        <v>2</v>
      </c>
      <c r="H43">
        <v>3</v>
      </c>
      <c r="I43">
        <v>4</v>
      </c>
      <c r="K43">
        <v>1</v>
      </c>
      <c r="L43">
        <v>2</v>
      </c>
      <c r="M43">
        <v>3</v>
      </c>
      <c r="N43">
        <v>4</v>
      </c>
    </row>
    <row r="45" spans="2:14" ht="14.45" x14ac:dyDescent="0.35">
      <c r="D45" t="s">
        <v>11</v>
      </c>
      <c r="F45">
        <v>367</v>
      </c>
      <c r="G45">
        <v>388</v>
      </c>
      <c r="H45">
        <v>355</v>
      </c>
      <c r="I45">
        <v>338</v>
      </c>
      <c r="K45">
        <f t="shared" ref="K45:K49" si="26">MAX(F45:I45)</f>
        <v>388</v>
      </c>
      <c r="L45">
        <f t="shared" ref="L45:L49" si="27">MAX(F45+G45,G45+H45,H45+I45)</f>
        <v>755</v>
      </c>
      <c r="M45">
        <f t="shared" ref="M45:M49" si="28">MAX(F45+G45+H45,G45+H45+I45)</f>
        <v>1110</v>
      </c>
      <c r="N45">
        <f t="shared" ref="N45:N49" si="29">SUM(F45:I45)</f>
        <v>1448</v>
      </c>
    </row>
    <row r="46" spans="2:14" x14ac:dyDescent="0.25">
      <c r="D46" t="s">
        <v>1</v>
      </c>
      <c r="F46">
        <v>337</v>
      </c>
      <c r="G46">
        <v>388</v>
      </c>
      <c r="H46">
        <v>368</v>
      </c>
      <c r="I46">
        <v>356</v>
      </c>
      <c r="K46">
        <f t="shared" si="26"/>
        <v>388</v>
      </c>
      <c r="L46">
        <f t="shared" si="27"/>
        <v>756</v>
      </c>
      <c r="M46">
        <f t="shared" si="28"/>
        <v>1112</v>
      </c>
      <c r="N46">
        <f t="shared" si="29"/>
        <v>1449</v>
      </c>
    </row>
    <row r="47" spans="2:14" ht="14.45" x14ac:dyDescent="0.35">
      <c r="D47" t="s">
        <v>21</v>
      </c>
      <c r="F47">
        <v>242</v>
      </c>
      <c r="K47">
        <f t="shared" si="26"/>
        <v>242</v>
      </c>
      <c r="L47">
        <f t="shared" si="27"/>
        <v>242</v>
      </c>
      <c r="M47">
        <f t="shared" si="28"/>
        <v>242</v>
      </c>
      <c r="N47">
        <f t="shared" si="29"/>
        <v>242</v>
      </c>
    </row>
    <row r="48" spans="2:14" ht="14.45" x14ac:dyDescent="0.35">
      <c r="D48" t="s">
        <v>22</v>
      </c>
      <c r="G48">
        <v>321</v>
      </c>
      <c r="H48">
        <v>364</v>
      </c>
      <c r="I48">
        <v>365</v>
      </c>
      <c r="K48">
        <f t="shared" si="26"/>
        <v>365</v>
      </c>
      <c r="L48">
        <f t="shared" si="27"/>
        <v>729</v>
      </c>
      <c r="M48">
        <f t="shared" si="28"/>
        <v>1050</v>
      </c>
      <c r="N48">
        <f t="shared" si="29"/>
        <v>1050</v>
      </c>
    </row>
    <row r="49" spans="2:14" ht="14.45" x14ac:dyDescent="0.35">
      <c r="D49" t="s">
        <v>23</v>
      </c>
      <c r="F49">
        <v>306</v>
      </c>
      <c r="G49">
        <v>418</v>
      </c>
      <c r="H49">
        <v>390</v>
      </c>
      <c r="I49">
        <v>328</v>
      </c>
      <c r="K49">
        <f t="shared" si="26"/>
        <v>418</v>
      </c>
      <c r="L49">
        <f t="shared" si="27"/>
        <v>808</v>
      </c>
      <c r="M49">
        <f t="shared" si="28"/>
        <v>1136</v>
      </c>
      <c r="N49">
        <f t="shared" si="29"/>
        <v>1442</v>
      </c>
    </row>
    <row r="51" spans="2:14" ht="14.45" x14ac:dyDescent="0.35">
      <c r="B51" s="1">
        <v>41601</v>
      </c>
      <c r="D51" t="s">
        <v>24</v>
      </c>
      <c r="F51">
        <v>1</v>
      </c>
      <c r="G51">
        <v>2</v>
      </c>
      <c r="H51">
        <v>3</v>
      </c>
      <c r="I51">
        <v>4</v>
      </c>
      <c r="K51">
        <v>1</v>
      </c>
      <c r="L51">
        <v>2</v>
      </c>
      <c r="M51">
        <v>3</v>
      </c>
      <c r="N51">
        <v>4</v>
      </c>
    </row>
    <row r="53" spans="2:14" ht="14.45" x14ac:dyDescent="0.35">
      <c r="D53" t="s">
        <v>25</v>
      </c>
      <c r="F53">
        <v>456</v>
      </c>
      <c r="G53">
        <v>372</v>
      </c>
      <c r="H53">
        <v>414</v>
      </c>
      <c r="I53">
        <v>353</v>
      </c>
      <c r="K53">
        <f t="shared" ref="K53:K56" si="30">MAX(F53:I53)</f>
        <v>456</v>
      </c>
      <c r="L53">
        <f t="shared" ref="L53:L56" si="31">MAX(F53+G53,G53+H53,H53+I53)</f>
        <v>828</v>
      </c>
      <c r="M53">
        <f t="shared" ref="M53:M56" si="32">MAX(F53+G53+H53,G53+H53+I53)</f>
        <v>1242</v>
      </c>
      <c r="N53">
        <f t="shared" ref="N53:N56" si="33">SUM(F53:I53)</f>
        <v>1595</v>
      </c>
    </row>
    <row r="54" spans="2:14" ht="14.45" x14ac:dyDescent="0.35">
      <c r="D54" t="s">
        <v>26</v>
      </c>
      <c r="F54">
        <v>379</v>
      </c>
      <c r="G54">
        <v>352</v>
      </c>
      <c r="H54">
        <v>335</v>
      </c>
      <c r="I54">
        <v>333</v>
      </c>
      <c r="K54">
        <f t="shared" si="30"/>
        <v>379</v>
      </c>
      <c r="L54">
        <f t="shared" si="31"/>
        <v>731</v>
      </c>
      <c r="M54">
        <f t="shared" si="32"/>
        <v>1066</v>
      </c>
      <c r="N54">
        <f t="shared" si="33"/>
        <v>1399</v>
      </c>
    </row>
    <row r="55" spans="2:14" ht="14.45" x14ac:dyDescent="0.35">
      <c r="D55" t="s">
        <v>23</v>
      </c>
      <c r="F55">
        <v>331</v>
      </c>
      <c r="G55">
        <v>394</v>
      </c>
      <c r="H55">
        <v>442</v>
      </c>
      <c r="I55">
        <v>423</v>
      </c>
      <c r="K55">
        <f t="shared" si="30"/>
        <v>442</v>
      </c>
      <c r="L55">
        <f t="shared" si="31"/>
        <v>865</v>
      </c>
      <c r="M55">
        <f t="shared" si="32"/>
        <v>1259</v>
      </c>
      <c r="N55">
        <f t="shared" si="33"/>
        <v>1590</v>
      </c>
    </row>
    <row r="56" spans="2:14" x14ac:dyDescent="0.25">
      <c r="D56" t="s">
        <v>1</v>
      </c>
      <c r="F56">
        <v>370</v>
      </c>
      <c r="G56">
        <v>349</v>
      </c>
      <c r="H56">
        <v>447</v>
      </c>
      <c r="I56">
        <v>371</v>
      </c>
      <c r="K56">
        <f t="shared" si="30"/>
        <v>447</v>
      </c>
      <c r="L56">
        <f t="shared" si="31"/>
        <v>818</v>
      </c>
      <c r="M56">
        <f t="shared" si="32"/>
        <v>1167</v>
      </c>
      <c r="N56">
        <f t="shared" si="33"/>
        <v>1537</v>
      </c>
    </row>
    <row r="58" spans="2:14" ht="14.45" x14ac:dyDescent="0.35">
      <c r="B58" s="1">
        <v>41601</v>
      </c>
      <c r="D58" t="s">
        <v>27</v>
      </c>
      <c r="F58">
        <v>1</v>
      </c>
      <c r="G58">
        <v>2</v>
      </c>
      <c r="H58">
        <v>3</v>
      </c>
      <c r="I58">
        <v>4</v>
      </c>
      <c r="K58">
        <v>1</v>
      </c>
      <c r="L58">
        <v>2</v>
      </c>
      <c r="M58">
        <v>3</v>
      </c>
      <c r="N58">
        <v>4</v>
      </c>
    </row>
    <row r="60" spans="2:14" ht="14.45" x14ac:dyDescent="0.35">
      <c r="D60" t="s">
        <v>11</v>
      </c>
      <c r="F60">
        <v>358</v>
      </c>
      <c r="G60">
        <v>376</v>
      </c>
      <c r="H60">
        <v>315</v>
      </c>
      <c r="K60">
        <f t="shared" ref="K60:K64" si="34">MAX(F60:I60)</f>
        <v>376</v>
      </c>
      <c r="L60">
        <f t="shared" ref="L60:L64" si="35">MAX(F60+G60,G60+H60,H60+I60)</f>
        <v>734</v>
      </c>
      <c r="M60">
        <f t="shared" ref="M60:M64" si="36">MAX(F60+G60+H60,G60+H60+I60)</f>
        <v>1049</v>
      </c>
      <c r="N60">
        <f t="shared" ref="N60:N64" si="37">SUM(F60:I60)</f>
        <v>1049</v>
      </c>
    </row>
    <row r="61" spans="2:14" ht="14.45" x14ac:dyDescent="0.35">
      <c r="D61" t="s">
        <v>28</v>
      </c>
      <c r="F61">
        <v>303</v>
      </c>
      <c r="G61">
        <v>342</v>
      </c>
      <c r="H61">
        <v>334</v>
      </c>
      <c r="I61">
        <v>272</v>
      </c>
      <c r="K61">
        <f t="shared" si="34"/>
        <v>342</v>
      </c>
      <c r="L61">
        <f t="shared" si="35"/>
        <v>676</v>
      </c>
      <c r="M61">
        <f t="shared" si="36"/>
        <v>979</v>
      </c>
      <c r="N61">
        <f t="shared" si="37"/>
        <v>1251</v>
      </c>
    </row>
    <row r="62" spans="2:14" x14ac:dyDescent="0.25">
      <c r="D62" t="s">
        <v>1</v>
      </c>
      <c r="F62">
        <v>408</v>
      </c>
      <c r="G62">
        <v>417</v>
      </c>
      <c r="H62">
        <v>390</v>
      </c>
      <c r="I62">
        <v>416</v>
      </c>
      <c r="K62">
        <f t="shared" si="34"/>
        <v>417</v>
      </c>
      <c r="L62">
        <f t="shared" si="35"/>
        <v>825</v>
      </c>
      <c r="M62">
        <f t="shared" si="36"/>
        <v>1223</v>
      </c>
      <c r="N62">
        <f t="shared" si="37"/>
        <v>1631</v>
      </c>
    </row>
    <row r="63" spans="2:14" ht="14.45" x14ac:dyDescent="0.35">
      <c r="D63" t="s">
        <v>23</v>
      </c>
      <c r="F63">
        <v>274</v>
      </c>
      <c r="G63">
        <v>418</v>
      </c>
      <c r="H63">
        <v>415</v>
      </c>
      <c r="I63">
        <v>469</v>
      </c>
      <c r="K63">
        <f t="shared" si="34"/>
        <v>469</v>
      </c>
      <c r="L63">
        <f t="shared" si="35"/>
        <v>884</v>
      </c>
      <c r="M63">
        <f t="shared" si="36"/>
        <v>1302</v>
      </c>
      <c r="N63">
        <f t="shared" si="37"/>
        <v>1576</v>
      </c>
    </row>
    <row r="64" spans="2:14" ht="14.45" x14ac:dyDescent="0.35">
      <c r="D64" t="s">
        <v>29</v>
      </c>
      <c r="I64">
        <v>296</v>
      </c>
      <c r="K64">
        <f t="shared" si="34"/>
        <v>296</v>
      </c>
      <c r="L64">
        <f t="shared" si="35"/>
        <v>296</v>
      </c>
      <c r="M64">
        <f t="shared" si="36"/>
        <v>296</v>
      </c>
      <c r="N64">
        <f t="shared" si="37"/>
        <v>296</v>
      </c>
    </row>
    <row r="66" spans="2:14" ht="14.45" x14ac:dyDescent="0.35">
      <c r="B66" s="1">
        <v>41608</v>
      </c>
      <c r="D66" t="s">
        <v>7</v>
      </c>
      <c r="F66">
        <v>1</v>
      </c>
      <c r="G66">
        <v>2</v>
      </c>
      <c r="H66">
        <v>3</v>
      </c>
      <c r="I66">
        <v>4</v>
      </c>
      <c r="K66">
        <v>1</v>
      </c>
      <c r="L66">
        <v>2</v>
      </c>
      <c r="M66">
        <v>3</v>
      </c>
      <c r="N66">
        <v>4</v>
      </c>
    </row>
    <row r="67" spans="2:14" ht="14.45" x14ac:dyDescent="0.35">
      <c r="D67" t="s">
        <v>11</v>
      </c>
      <c r="F67">
        <v>322</v>
      </c>
      <c r="G67">
        <v>348</v>
      </c>
      <c r="H67">
        <v>357</v>
      </c>
      <c r="I67">
        <v>314</v>
      </c>
      <c r="K67">
        <f t="shared" ref="K67" si="38">MAX(F67:I67)</f>
        <v>357</v>
      </c>
      <c r="L67">
        <f t="shared" ref="L67" si="39">MAX(F67+G67,G67+H67,H67+I67)</f>
        <v>705</v>
      </c>
      <c r="M67">
        <f t="shared" ref="M67" si="40">MAX(F67+G67+H67,G67+H67+I67)</f>
        <v>1027</v>
      </c>
      <c r="N67">
        <f t="shared" ref="N67" si="41">SUM(F67:I67)</f>
        <v>1341</v>
      </c>
    </row>
    <row r="68" spans="2:14" ht="14.45" x14ac:dyDescent="0.35">
      <c r="D68" t="s">
        <v>5</v>
      </c>
      <c r="F68">
        <v>338</v>
      </c>
      <c r="G68">
        <v>339</v>
      </c>
      <c r="H68">
        <v>388</v>
      </c>
      <c r="I68">
        <v>376</v>
      </c>
      <c r="K68">
        <f t="shared" ref="K68:K70" si="42">MAX(F68:I68)</f>
        <v>388</v>
      </c>
      <c r="L68">
        <f t="shared" ref="L68:L70" si="43">MAX(F68+G68,G68+H68,H68+I68)</f>
        <v>764</v>
      </c>
      <c r="M68">
        <f t="shared" ref="M68:M70" si="44">MAX(F68+G68+H68,G68+H68+I68)</f>
        <v>1103</v>
      </c>
      <c r="N68">
        <f t="shared" ref="N68:N70" si="45">SUM(F68:I68)</f>
        <v>1441</v>
      </c>
    </row>
    <row r="69" spans="2:14" x14ac:dyDescent="0.25">
      <c r="D69" t="s">
        <v>1</v>
      </c>
      <c r="F69">
        <v>327</v>
      </c>
      <c r="G69">
        <v>344</v>
      </c>
      <c r="H69">
        <v>341</v>
      </c>
      <c r="I69">
        <v>370</v>
      </c>
      <c r="K69">
        <f t="shared" si="42"/>
        <v>370</v>
      </c>
      <c r="L69">
        <f t="shared" si="43"/>
        <v>711</v>
      </c>
      <c r="M69">
        <f t="shared" si="44"/>
        <v>1055</v>
      </c>
      <c r="N69">
        <f t="shared" si="45"/>
        <v>1382</v>
      </c>
    </row>
    <row r="70" spans="2:14" ht="14.45" x14ac:dyDescent="0.35">
      <c r="D70" t="s">
        <v>2</v>
      </c>
      <c r="F70">
        <v>358</v>
      </c>
      <c r="G70">
        <v>314</v>
      </c>
      <c r="H70">
        <v>315</v>
      </c>
      <c r="I70">
        <v>300</v>
      </c>
      <c r="K70">
        <f t="shared" si="42"/>
        <v>358</v>
      </c>
      <c r="L70">
        <f t="shared" si="43"/>
        <v>672</v>
      </c>
      <c r="M70">
        <f t="shared" si="44"/>
        <v>987</v>
      </c>
      <c r="N70">
        <f t="shared" si="45"/>
        <v>1287</v>
      </c>
    </row>
    <row r="72" spans="2:14" ht="14.45" x14ac:dyDescent="0.35">
      <c r="B72" s="1">
        <v>41608</v>
      </c>
      <c r="D72" t="s">
        <v>30</v>
      </c>
      <c r="F72">
        <v>1</v>
      </c>
      <c r="G72">
        <v>2</v>
      </c>
      <c r="H72">
        <v>3</v>
      </c>
      <c r="I72">
        <v>4</v>
      </c>
      <c r="K72">
        <v>1</v>
      </c>
      <c r="L72">
        <v>2</v>
      </c>
      <c r="M72">
        <v>3</v>
      </c>
      <c r="N72">
        <v>4</v>
      </c>
    </row>
    <row r="73" spans="2:14" ht="14.45" x14ac:dyDescent="0.35">
      <c r="D73" t="s">
        <v>11</v>
      </c>
      <c r="F73">
        <v>397</v>
      </c>
      <c r="G73">
        <v>338</v>
      </c>
      <c r="H73">
        <v>388</v>
      </c>
      <c r="I73">
        <v>325</v>
      </c>
      <c r="K73">
        <f t="shared" ref="K73" si="46">MAX(F73:I73)</f>
        <v>397</v>
      </c>
      <c r="L73">
        <f t="shared" ref="L73" si="47">MAX(F73+G73,G73+H73,H73+I73)</f>
        <v>735</v>
      </c>
      <c r="M73">
        <f t="shared" ref="M73" si="48">MAX(F73+G73+H73,G73+H73+I73)</f>
        <v>1123</v>
      </c>
      <c r="N73">
        <f t="shared" ref="N73" si="49">SUM(F73:I73)</f>
        <v>1448</v>
      </c>
    </row>
    <row r="74" spans="2:14" ht="14.45" x14ac:dyDescent="0.35">
      <c r="D74" t="s">
        <v>5</v>
      </c>
      <c r="F74">
        <v>401</v>
      </c>
      <c r="G74">
        <v>334</v>
      </c>
      <c r="H74">
        <v>393</v>
      </c>
      <c r="I74">
        <v>373</v>
      </c>
      <c r="K74">
        <f t="shared" ref="K74:K76" si="50">MAX(F74:I74)</f>
        <v>401</v>
      </c>
      <c r="L74">
        <f t="shared" ref="L74:L76" si="51">MAX(F74+G74,G74+H74,H74+I74)</f>
        <v>766</v>
      </c>
      <c r="M74">
        <f t="shared" ref="M74:M76" si="52">MAX(F74+G74+H74,G74+H74+I74)</f>
        <v>1128</v>
      </c>
      <c r="N74">
        <f t="shared" ref="N74:N76" si="53">SUM(F74:I74)</f>
        <v>1501</v>
      </c>
    </row>
    <row r="75" spans="2:14" x14ac:dyDescent="0.25">
      <c r="D75" t="s">
        <v>31</v>
      </c>
      <c r="F75">
        <v>361</v>
      </c>
      <c r="G75">
        <v>412</v>
      </c>
      <c r="H75">
        <v>373</v>
      </c>
      <c r="I75">
        <v>374</v>
      </c>
      <c r="K75">
        <f t="shared" si="50"/>
        <v>412</v>
      </c>
      <c r="L75">
        <f t="shared" si="51"/>
        <v>785</v>
      </c>
      <c r="M75">
        <f t="shared" si="52"/>
        <v>1159</v>
      </c>
      <c r="N75">
        <f t="shared" si="53"/>
        <v>1520</v>
      </c>
    </row>
    <row r="76" spans="2:14" ht="14.45" x14ac:dyDescent="0.35">
      <c r="D76" t="s">
        <v>2</v>
      </c>
      <c r="F76">
        <v>383</v>
      </c>
      <c r="G76">
        <v>329</v>
      </c>
      <c r="H76">
        <v>367</v>
      </c>
      <c r="I76">
        <v>378</v>
      </c>
      <c r="K76">
        <f t="shared" si="50"/>
        <v>383</v>
      </c>
      <c r="L76">
        <f t="shared" si="51"/>
        <v>745</v>
      </c>
      <c r="M76">
        <f t="shared" si="52"/>
        <v>1079</v>
      </c>
      <c r="N76">
        <f t="shared" si="53"/>
        <v>1457</v>
      </c>
    </row>
    <row r="78" spans="2:14" ht="14.45" x14ac:dyDescent="0.35">
      <c r="B78" s="1">
        <v>41608</v>
      </c>
      <c r="D78" t="s">
        <v>30</v>
      </c>
      <c r="F78">
        <v>1</v>
      </c>
      <c r="G78">
        <v>2</v>
      </c>
      <c r="H78">
        <v>3</v>
      </c>
      <c r="I78">
        <v>4</v>
      </c>
      <c r="K78">
        <v>1</v>
      </c>
      <c r="L78">
        <v>2</v>
      </c>
      <c r="M78">
        <v>3</v>
      </c>
      <c r="N78">
        <v>4</v>
      </c>
    </row>
    <row r="79" spans="2:14" ht="14.45" x14ac:dyDescent="0.35">
      <c r="D79" t="s">
        <v>11</v>
      </c>
      <c r="F79">
        <v>397</v>
      </c>
      <c r="G79">
        <v>338</v>
      </c>
      <c r="H79">
        <v>388</v>
      </c>
      <c r="I79">
        <v>325</v>
      </c>
      <c r="K79">
        <f t="shared" ref="K79:K82" si="54">MAX(F79:I79)</f>
        <v>397</v>
      </c>
      <c r="L79">
        <f t="shared" ref="L79:L82" si="55">MAX(F79+G79,G79+H79,H79+I79)</f>
        <v>735</v>
      </c>
      <c r="M79">
        <f t="shared" ref="M79:M82" si="56">MAX(F79+G79+H79,G79+H79+I79)</f>
        <v>1123</v>
      </c>
      <c r="N79">
        <f t="shared" ref="N79:N82" si="57">SUM(F79:I79)</f>
        <v>1448</v>
      </c>
    </row>
    <row r="80" spans="2:14" ht="14.45" x14ac:dyDescent="0.35">
      <c r="D80" t="s">
        <v>5</v>
      </c>
      <c r="F80">
        <v>401</v>
      </c>
      <c r="G80">
        <v>334</v>
      </c>
      <c r="H80">
        <v>393</v>
      </c>
      <c r="I80">
        <v>373</v>
      </c>
      <c r="K80">
        <f t="shared" si="54"/>
        <v>401</v>
      </c>
      <c r="L80">
        <f t="shared" si="55"/>
        <v>766</v>
      </c>
      <c r="M80">
        <f t="shared" si="56"/>
        <v>1128</v>
      </c>
      <c r="N80">
        <f t="shared" si="57"/>
        <v>1501</v>
      </c>
    </row>
    <row r="81" spans="2:14" x14ac:dyDescent="0.25">
      <c r="D81" t="s">
        <v>31</v>
      </c>
      <c r="F81">
        <v>361</v>
      </c>
      <c r="G81">
        <v>412</v>
      </c>
      <c r="H81">
        <v>373</v>
      </c>
      <c r="I81">
        <v>374</v>
      </c>
      <c r="K81">
        <f t="shared" si="54"/>
        <v>412</v>
      </c>
      <c r="L81">
        <f t="shared" si="55"/>
        <v>785</v>
      </c>
      <c r="M81">
        <f t="shared" si="56"/>
        <v>1159</v>
      </c>
      <c r="N81">
        <f t="shared" si="57"/>
        <v>1520</v>
      </c>
    </row>
    <row r="82" spans="2:14" ht="14.45" x14ac:dyDescent="0.35">
      <c r="D82" t="s">
        <v>2</v>
      </c>
      <c r="F82">
        <v>383</v>
      </c>
      <c r="G82">
        <v>329</v>
      </c>
      <c r="H82">
        <v>367</v>
      </c>
      <c r="I82">
        <v>378</v>
      </c>
      <c r="K82">
        <f t="shared" si="54"/>
        <v>383</v>
      </c>
      <c r="L82">
        <f t="shared" si="55"/>
        <v>745</v>
      </c>
      <c r="M82">
        <f t="shared" si="56"/>
        <v>1079</v>
      </c>
      <c r="N82">
        <f t="shared" si="57"/>
        <v>1457</v>
      </c>
    </row>
    <row r="84" spans="2:14" ht="14.45" x14ac:dyDescent="0.35">
      <c r="B84" s="1">
        <v>41608</v>
      </c>
      <c r="D84" t="s">
        <v>30</v>
      </c>
      <c r="F84">
        <v>1</v>
      </c>
      <c r="G84">
        <v>2</v>
      </c>
      <c r="H84">
        <v>3</v>
      </c>
      <c r="I84">
        <v>4</v>
      </c>
      <c r="K84">
        <v>1</v>
      </c>
      <c r="L84">
        <v>2</v>
      </c>
      <c r="M84">
        <v>3</v>
      </c>
      <c r="N84">
        <v>4</v>
      </c>
    </row>
    <row r="85" spans="2:14" ht="14.45" x14ac:dyDescent="0.35">
      <c r="D85" t="s">
        <v>11</v>
      </c>
      <c r="F85">
        <v>397</v>
      </c>
      <c r="G85">
        <v>338</v>
      </c>
      <c r="H85">
        <v>388</v>
      </c>
      <c r="I85">
        <v>325</v>
      </c>
      <c r="K85">
        <f t="shared" ref="K85:K88" si="58">MAX(F85:I85)</f>
        <v>397</v>
      </c>
      <c r="L85">
        <f t="shared" ref="L85:L88" si="59">MAX(F85+G85,G85+H85,H85+I85)</f>
        <v>735</v>
      </c>
      <c r="M85">
        <f t="shared" ref="M85:M88" si="60">MAX(F85+G85+H85,G85+H85+I85)</f>
        <v>1123</v>
      </c>
      <c r="N85">
        <f t="shared" ref="N85:N88" si="61">SUM(F85:I85)</f>
        <v>1448</v>
      </c>
    </row>
    <row r="86" spans="2:14" ht="14.45" x14ac:dyDescent="0.35">
      <c r="D86" t="s">
        <v>5</v>
      </c>
      <c r="F86">
        <v>401</v>
      </c>
      <c r="G86">
        <v>334</v>
      </c>
      <c r="H86">
        <v>393</v>
      </c>
      <c r="I86">
        <v>373</v>
      </c>
      <c r="K86">
        <f t="shared" si="58"/>
        <v>401</v>
      </c>
      <c r="L86">
        <f t="shared" si="59"/>
        <v>766</v>
      </c>
      <c r="M86">
        <f t="shared" si="60"/>
        <v>1128</v>
      </c>
      <c r="N86">
        <f t="shared" si="61"/>
        <v>1501</v>
      </c>
    </row>
    <row r="87" spans="2:14" x14ac:dyDescent="0.25">
      <c r="D87" t="s">
        <v>31</v>
      </c>
      <c r="F87">
        <v>361</v>
      </c>
      <c r="G87">
        <v>412</v>
      </c>
      <c r="H87">
        <v>373</v>
      </c>
      <c r="I87">
        <v>374</v>
      </c>
      <c r="K87">
        <f t="shared" si="58"/>
        <v>412</v>
      </c>
      <c r="L87">
        <f t="shared" si="59"/>
        <v>785</v>
      </c>
      <c r="M87">
        <f t="shared" si="60"/>
        <v>1159</v>
      </c>
      <c r="N87">
        <f t="shared" si="61"/>
        <v>1520</v>
      </c>
    </row>
    <row r="88" spans="2:14" ht="14.45" x14ac:dyDescent="0.35">
      <c r="D88" t="s">
        <v>2</v>
      </c>
      <c r="F88">
        <v>383</v>
      </c>
      <c r="G88">
        <v>329</v>
      </c>
      <c r="H88">
        <v>367</v>
      </c>
      <c r="I88">
        <v>378</v>
      </c>
      <c r="K88">
        <f t="shared" si="58"/>
        <v>383</v>
      </c>
      <c r="L88">
        <f t="shared" si="59"/>
        <v>745</v>
      </c>
      <c r="M88">
        <f t="shared" si="60"/>
        <v>1079</v>
      </c>
      <c r="N88">
        <f t="shared" si="61"/>
        <v>1457</v>
      </c>
    </row>
    <row r="90" spans="2:14" ht="14.45" x14ac:dyDescent="0.35">
      <c r="B90" s="1">
        <v>41657</v>
      </c>
      <c r="D90" t="s">
        <v>35</v>
      </c>
      <c r="F90">
        <v>1</v>
      </c>
      <c r="G90">
        <v>2</v>
      </c>
      <c r="H90">
        <v>3</v>
      </c>
      <c r="I90">
        <v>4</v>
      </c>
      <c r="K90">
        <v>1</v>
      </c>
      <c r="L90">
        <v>2</v>
      </c>
      <c r="M90">
        <v>3</v>
      </c>
      <c r="N90">
        <v>4</v>
      </c>
    </row>
    <row r="91" spans="2:14" ht="14.45" x14ac:dyDescent="0.35">
      <c r="D91" t="s">
        <v>11</v>
      </c>
      <c r="F91">
        <v>423</v>
      </c>
      <c r="G91">
        <v>342</v>
      </c>
      <c r="H91">
        <v>343</v>
      </c>
      <c r="I91">
        <v>270</v>
      </c>
      <c r="K91">
        <f t="shared" ref="K91:K95" si="62">MAX(F91:I91)</f>
        <v>423</v>
      </c>
      <c r="L91">
        <f t="shared" ref="L91:L95" si="63">MAX(F91+G91,G91+H91,H91+I91)</f>
        <v>765</v>
      </c>
      <c r="M91">
        <f t="shared" ref="M91:M95" si="64">MAX(F91+G91+H91,G91+H91+I91)</f>
        <v>1108</v>
      </c>
      <c r="N91">
        <f t="shared" ref="N91:N95" si="65">SUM(F91:I91)</f>
        <v>1378</v>
      </c>
    </row>
    <row r="92" spans="2:14" ht="14.45" x14ac:dyDescent="0.35">
      <c r="D92" t="s">
        <v>5</v>
      </c>
      <c r="F92">
        <v>312</v>
      </c>
      <c r="G92">
        <v>360</v>
      </c>
      <c r="K92">
        <f t="shared" si="62"/>
        <v>360</v>
      </c>
      <c r="L92">
        <f t="shared" si="63"/>
        <v>672</v>
      </c>
      <c r="M92">
        <f t="shared" si="64"/>
        <v>672</v>
      </c>
      <c r="N92">
        <f t="shared" si="65"/>
        <v>672</v>
      </c>
    </row>
    <row r="93" spans="2:14" ht="14.45" x14ac:dyDescent="0.35">
      <c r="D93" t="s">
        <v>38</v>
      </c>
      <c r="F93">
        <v>342</v>
      </c>
      <c r="G93">
        <v>389</v>
      </c>
      <c r="H93">
        <v>397</v>
      </c>
      <c r="I93">
        <v>317</v>
      </c>
      <c r="K93">
        <f t="shared" si="62"/>
        <v>397</v>
      </c>
      <c r="L93">
        <f t="shared" si="63"/>
        <v>786</v>
      </c>
      <c r="M93">
        <f t="shared" si="64"/>
        <v>1128</v>
      </c>
      <c r="N93">
        <f t="shared" si="65"/>
        <v>1445</v>
      </c>
    </row>
    <row r="94" spans="2:14" ht="14.45" x14ac:dyDescent="0.35">
      <c r="D94" t="s">
        <v>2</v>
      </c>
      <c r="F94">
        <v>339</v>
      </c>
      <c r="G94">
        <v>338</v>
      </c>
      <c r="H94">
        <v>334</v>
      </c>
      <c r="I94">
        <v>367</v>
      </c>
      <c r="K94">
        <f t="shared" ref="K94" si="66">MAX(F94:I94)</f>
        <v>367</v>
      </c>
      <c r="L94">
        <f t="shared" ref="L94" si="67">MAX(F94+G94,G94+H94,H94+I94)</f>
        <v>701</v>
      </c>
      <c r="M94">
        <f t="shared" ref="M94" si="68">MAX(F94+G94+H94,G94+H94+I94)</f>
        <v>1039</v>
      </c>
      <c r="N94">
        <f t="shared" ref="N94" si="69">SUM(F94:I94)</f>
        <v>1378</v>
      </c>
    </row>
    <row r="95" spans="2:14" ht="14.45" x14ac:dyDescent="0.35">
      <c r="D95" t="s">
        <v>37</v>
      </c>
      <c r="H95">
        <v>403</v>
      </c>
      <c r="I95">
        <v>436</v>
      </c>
      <c r="K95">
        <f t="shared" si="62"/>
        <v>436</v>
      </c>
      <c r="L95">
        <f t="shared" si="63"/>
        <v>839</v>
      </c>
      <c r="M95">
        <f t="shared" si="64"/>
        <v>839</v>
      </c>
      <c r="N95">
        <f t="shared" si="65"/>
        <v>839</v>
      </c>
    </row>
    <row r="97" spans="2:14" ht="14.45" x14ac:dyDescent="0.35">
      <c r="B97" s="1">
        <v>41664</v>
      </c>
      <c r="D97" t="s">
        <v>20</v>
      </c>
      <c r="F97">
        <v>1</v>
      </c>
      <c r="G97">
        <v>2</v>
      </c>
      <c r="H97">
        <v>3</v>
      </c>
      <c r="I97">
        <v>4</v>
      </c>
      <c r="K97">
        <v>1</v>
      </c>
      <c r="L97">
        <v>2</v>
      </c>
      <c r="M97">
        <v>3</v>
      </c>
      <c r="N97">
        <v>4</v>
      </c>
    </row>
    <row r="98" spans="2:14" ht="14.45" x14ac:dyDescent="0.35">
      <c r="D98" t="s">
        <v>0</v>
      </c>
      <c r="F98">
        <v>365</v>
      </c>
      <c r="G98">
        <v>351</v>
      </c>
      <c r="H98">
        <v>352</v>
      </c>
      <c r="I98">
        <v>312</v>
      </c>
      <c r="K98">
        <f t="shared" ref="K98:K101" si="70">MAX(F98:I98)</f>
        <v>365</v>
      </c>
      <c r="L98">
        <f t="shared" ref="L98:L101" si="71">MAX(F98+G98,G98+H98,H98+I98)</f>
        <v>716</v>
      </c>
      <c r="M98">
        <f t="shared" ref="M98:M101" si="72">MAX(F98+G98+H98,G98+H98+I98)</f>
        <v>1068</v>
      </c>
      <c r="N98">
        <f t="shared" ref="N98:N101" si="73">SUM(F98:I98)</f>
        <v>1380</v>
      </c>
    </row>
    <row r="99" spans="2:14" x14ac:dyDescent="0.25">
      <c r="D99" t="s">
        <v>31</v>
      </c>
      <c r="F99">
        <v>354</v>
      </c>
      <c r="G99">
        <v>338</v>
      </c>
      <c r="H99">
        <v>359</v>
      </c>
      <c r="I99">
        <v>384</v>
      </c>
      <c r="K99">
        <f t="shared" si="70"/>
        <v>384</v>
      </c>
      <c r="L99">
        <f t="shared" si="71"/>
        <v>743</v>
      </c>
      <c r="M99">
        <f t="shared" si="72"/>
        <v>1081</v>
      </c>
      <c r="N99">
        <f t="shared" si="73"/>
        <v>1435</v>
      </c>
    </row>
    <row r="100" spans="2:14" ht="14.45" x14ac:dyDescent="0.35">
      <c r="D100" t="s">
        <v>2</v>
      </c>
      <c r="F100">
        <v>337</v>
      </c>
      <c r="G100">
        <v>328</v>
      </c>
      <c r="H100">
        <v>381</v>
      </c>
      <c r="I100">
        <v>326</v>
      </c>
      <c r="K100">
        <f t="shared" si="70"/>
        <v>381</v>
      </c>
      <c r="L100">
        <f t="shared" si="71"/>
        <v>709</v>
      </c>
      <c r="M100">
        <f t="shared" si="72"/>
        <v>1046</v>
      </c>
      <c r="N100">
        <f t="shared" si="73"/>
        <v>1372</v>
      </c>
    </row>
    <row r="101" spans="2:14" ht="14.45" x14ac:dyDescent="0.35">
      <c r="D101" t="s">
        <v>39</v>
      </c>
      <c r="F101">
        <v>377</v>
      </c>
      <c r="G101">
        <v>335</v>
      </c>
      <c r="H101">
        <v>400</v>
      </c>
      <c r="I101">
        <v>384</v>
      </c>
      <c r="K101">
        <f t="shared" si="70"/>
        <v>400</v>
      </c>
      <c r="L101">
        <f t="shared" si="71"/>
        <v>784</v>
      </c>
      <c r="M101">
        <f t="shared" si="72"/>
        <v>1119</v>
      </c>
      <c r="N101">
        <f t="shared" si="73"/>
        <v>1496</v>
      </c>
    </row>
    <row r="103" spans="2:14" ht="14.45" x14ac:dyDescent="0.35">
      <c r="B103" s="1">
        <v>41671</v>
      </c>
      <c r="D103" t="s">
        <v>36</v>
      </c>
      <c r="F103">
        <v>1</v>
      </c>
      <c r="G103">
        <v>2</v>
      </c>
      <c r="H103">
        <v>3</v>
      </c>
      <c r="I103">
        <v>4</v>
      </c>
      <c r="K103">
        <v>1</v>
      </c>
      <c r="L103">
        <v>2</v>
      </c>
      <c r="M103">
        <v>3</v>
      </c>
      <c r="N103">
        <v>4</v>
      </c>
    </row>
    <row r="104" spans="2:14" ht="14.45" x14ac:dyDescent="0.35">
      <c r="D104" t="s">
        <v>40</v>
      </c>
      <c r="F104">
        <v>343</v>
      </c>
      <c r="G104">
        <v>286</v>
      </c>
      <c r="H104">
        <v>313</v>
      </c>
      <c r="I104">
        <v>334</v>
      </c>
      <c r="K104">
        <f t="shared" ref="K104:K107" si="74">MAX(F104:I104)</f>
        <v>343</v>
      </c>
      <c r="L104">
        <f t="shared" ref="L104:L107" si="75">MAX(F104+G104,G104+H104,H104+I104)</f>
        <v>647</v>
      </c>
      <c r="M104">
        <f t="shared" ref="M104:M107" si="76">MAX(F104+G104+H104,G104+H104+I104)</f>
        <v>942</v>
      </c>
      <c r="N104">
        <f t="shared" ref="N104:N107" si="77">SUM(F104:I104)</f>
        <v>1276</v>
      </c>
    </row>
    <row r="105" spans="2:14" ht="14.45" x14ac:dyDescent="0.35">
      <c r="D105" t="s">
        <v>5</v>
      </c>
      <c r="F105">
        <v>378</v>
      </c>
      <c r="G105">
        <v>297</v>
      </c>
      <c r="H105">
        <v>363</v>
      </c>
      <c r="I105">
        <v>363</v>
      </c>
      <c r="K105">
        <f t="shared" si="74"/>
        <v>378</v>
      </c>
      <c r="L105">
        <f t="shared" si="75"/>
        <v>726</v>
      </c>
      <c r="M105">
        <f t="shared" si="76"/>
        <v>1038</v>
      </c>
      <c r="N105">
        <f t="shared" si="77"/>
        <v>1401</v>
      </c>
    </row>
    <row r="106" spans="2:14" x14ac:dyDescent="0.25">
      <c r="D106" t="s">
        <v>41</v>
      </c>
      <c r="F106">
        <v>361</v>
      </c>
      <c r="G106">
        <v>371</v>
      </c>
      <c r="H106">
        <v>336</v>
      </c>
      <c r="I106">
        <v>315</v>
      </c>
      <c r="K106">
        <f t="shared" si="74"/>
        <v>371</v>
      </c>
      <c r="L106">
        <f t="shared" si="75"/>
        <v>732</v>
      </c>
      <c r="M106">
        <f t="shared" si="76"/>
        <v>1068</v>
      </c>
      <c r="N106">
        <f t="shared" si="77"/>
        <v>1383</v>
      </c>
    </row>
    <row r="107" spans="2:14" ht="14.45" x14ac:dyDescent="0.35">
      <c r="D107" t="s">
        <v>39</v>
      </c>
      <c r="F107">
        <v>393</v>
      </c>
      <c r="G107">
        <v>377</v>
      </c>
      <c r="H107">
        <v>360</v>
      </c>
      <c r="I107">
        <v>365</v>
      </c>
      <c r="K107">
        <f t="shared" si="74"/>
        <v>393</v>
      </c>
      <c r="L107">
        <f t="shared" si="75"/>
        <v>770</v>
      </c>
      <c r="M107">
        <f t="shared" si="76"/>
        <v>1130</v>
      </c>
      <c r="N107">
        <f t="shared" si="77"/>
        <v>1495</v>
      </c>
    </row>
    <row r="109" spans="2:14" ht="14.45" x14ac:dyDescent="0.35">
      <c r="B109" s="1">
        <v>41699</v>
      </c>
      <c r="D109" t="s">
        <v>42</v>
      </c>
      <c r="F109">
        <v>1</v>
      </c>
      <c r="G109">
        <v>2</v>
      </c>
      <c r="H109">
        <v>3</v>
      </c>
      <c r="I109">
        <v>4</v>
      </c>
      <c r="K109">
        <v>1</v>
      </c>
      <c r="L109">
        <v>2</v>
      </c>
      <c r="M109">
        <v>3</v>
      </c>
      <c r="N109">
        <v>4</v>
      </c>
    </row>
    <row r="110" spans="2:14" ht="14.45" x14ac:dyDescent="0.35">
      <c r="D110" t="s">
        <v>43</v>
      </c>
      <c r="F110">
        <v>318</v>
      </c>
      <c r="G110">
        <v>345</v>
      </c>
      <c r="H110">
        <v>332</v>
      </c>
      <c r="I110">
        <v>343</v>
      </c>
      <c r="K110">
        <f t="shared" ref="K110:K113" si="78">MAX(F110:I110)</f>
        <v>345</v>
      </c>
      <c r="L110">
        <f t="shared" ref="L110:L113" si="79">MAX(F110+G110,G110+H110,H110+I110)</f>
        <v>677</v>
      </c>
      <c r="M110">
        <f t="shared" ref="M110:M113" si="80">MAX(F110+G110+H110,G110+H110+I110)</f>
        <v>1020</v>
      </c>
      <c r="N110">
        <f t="shared" ref="N110:N113" si="81">SUM(F110:I110)</f>
        <v>1338</v>
      </c>
    </row>
    <row r="111" spans="2:14" x14ac:dyDescent="0.25">
      <c r="D111" t="s">
        <v>12</v>
      </c>
      <c r="F111">
        <v>397</v>
      </c>
      <c r="G111">
        <v>380</v>
      </c>
      <c r="H111">
        <v>311</v>
      </c>
      <c r="I111">
        <v>340</v>
      </c>
      <c r="K111">
        <f t="shared" si="78"/>
        <v>397</v>
      </c>
      <c r="L111">
        <f t="shared" si="79"/>
        <v>777</v>
      </c>
      <c r="M111">
        <f t="shared" si="80"/>
        <v>1088</v>
      </c>
      <c r="N111">
        <f t="shared" si="81"/>
        <v>1428</v>
      </c>
    </row>
    <row r="112" spans="2:14" ht="14.45" x14ac:dyDescent="0.35">
      <c r="D112" t="s">
        <v>13</v>
      </c>
      <c r="F112">
        <v>355</v>
      </c>
      <c r="G112">
        <v>368</v>
      </c>
      <c r="H112">
        <v>381</v>
      </c>
      <c r="I112">
        <v>289</v>
      </c>
      <c r="K112">
        <f t="shared" si="78"/>
        <v>381</v>
      </c>
      <c r="L112">
        <f t="shared" si="79"/>
        <v>749</v>
      </c>
      <c r="M112">
        <f t="shared" si="80"/>
        <v>1104</v>
      </c>
      <c r="N112">
        <f t="shared" si="81"/>
        <v>1393</v>
      </c>
    </row>
    <row r="113" spans="2:14" ht="14.45" x14ac:dyDescent="0.35">
      <c r="D113" t="s">
        <v>39</v>
      </c>
      <c r="F113">
        <v>372</v>
      </c>
      <c r="G113">
        <v>437</v>
      </c>
      <c r="H113">
        <v>353</v>
      </c>
      <c r="I113">
        <v>348</v>
      </c>
      <c r="K113">
        <f t="shared" si="78"/>
        <v>437</v>
      </c>
      <c r="L113">
        <f t="shared" si="79"/>
        <v>809</v>
      </c>
      <c r="M113">
        <f t="shared" si="80"/>
        <v>1162</v>
      </c>
      <c r="N113">
        <f t="shared" si="81"/>
        <v>1510</v>
      </c>
    </row>
    <row r="115" spans="2:14" ht="14.45" x14ac:dyDescent="0.35">
      <c r="B115" s="1">
        <v>41699</v>
      </c>
      <c r="D115" t="s">
        <v>15</v>
      </c>
      <c r="F115">
        <v>1</v>
      </c>
      <c r="G115">
        <v>2</v>
      </c>
      <c r="H115">
        <v>3</v>
      </c>
      <c r="I115">
        <v>4</v>
      </c>
      <c r="K115">
        <v>1</v>
      </c>
      <c r="L115">
        <v>2</v>
      </c>
      <c r="M115">
        <v>3</v>
      </c>
      <c r="N115">
        <v>4</v>
      </c>
    </row>
    <row r="116" spans="2:14" ht="14.45" x14ac:dyDescent="0.35">
      <c r="D116" t="s">
        <v>11</v>
      </c>
      <c r="F116">
        <v>373</v>
      </c>
      <c r="G116">
        <v>337</v>
      </c>
      <c r="H116">
        <v>392</v>
      </c>
      <c r="I116">
        <v>372</v>
      </c>
      <c r="K116">
        <f t="shared" ref="K116:K119" si="82">MAX(F116:I116)</f>
        <v>392</v>
      </c>
      <c r="L116">
        <f t="shared" ref="L116:L119" si="83">MAX(F116+G116,G116+H116,H116+I116)</f>
        <v>764</v>
      </c>
      <c r="M116">
        <f t="shared" ref="M116:M119" si="84">MAX(F116+G116+H116,G116+H116+I116)</f>
        <v>1102</v>
      </c>
      <c r="N116">
        <f t="shared" ref="N116:N119" si="85">SUM(F116:I116)</f>
        <v>1474</v>
      </c>
    </row>
    <row r="117" spans="2:14" x14ac:dyDescent="0.25">
      <c r="D117" t="s">
        <v>12</v>
      </c>
      <c r="F117">
        <v>357</v>
      </c>
      <c r="G117">
        <v>321</v>
      </c>
      <c r="K117">
        <f t="shared" si="82"/>
        <v>357</v>
      </c>
      <c r="L117">
        <f t="shared" si="83"/>
        <v>678</v>
      </c>
      <c r="M117">
        <f t="shared" si="84"/>
        <v>678</v>
      </c>
      <c r="N117">
        <f t="shared" si="85"/>
        <v>678</v>
      </c>
    </row>
    <row r="118" spans="2:14" ht="14.45" x14ac:dyDescent="0.35">
      <c r="D118" t="s">
        <v>13</v>
      </c>
      <c r="F118">
        <v>369</v>
      </c>
      <c r="G118">
        <v>334</v>
      </c>
      <c r="H118">
        <v>309</v>
      </c>
      <c r="K118">
        <f t="shared" si="82"/>
        <v>369</v>
      </c>
      <c r="L118">
        <f t="shared" si="83"/>
        <v>703</v>
      </c>
      <c r="M118">
        <f t="shared" si="84"/>
        <v>1012</v>
      </c>
      <c r="N118">
        <f t="shared" si="85"/>
        <v>1012</v>
      </c>
    </row>
    <row r="119" spans="2:14" ht="14.45" x14ac:dyDescent="0.35">
      <c r="D119" t="s">
        <v>39</v>
      </c>
      <c r="F119">
        <v>428</v>
      </c>
      <c r="G119">
        <v>427</v>
      </c>
      <c r="H119">
        <v>378</v>
      </c>
      <c r="I119">
        <v>362</v>
      </c>
      <c r="K119">
        <f t="shared" si="82"/>
        <v>428</v>
      </c>
      <c r="L119">
        <f t="shared" si="83"/>
        <v>855</v>
      </c>
      <c r="M119">
        <f t="shared" si="84"/>
        <v>1233</v>
      </c>
      <c r="N119">
        <f t="shared" si="85"/>
        <v>1595</v>
      </c>
    </row>
    <row r="120" spans="2:14" ht="14.45" x14ac:dyDescent="0.35">
      <c r="D120" t="s">
        <v>5</v>
      </c>
      <c r="H120">
        <v>349</v>
      </c>
      <c r="I120">
        <v>383</v>
      </c>
      <c r="K120">
        <f t="shared" ref="K120:K121" si="86">MAX(F120:I120)</f>
        <v>383</v>
      </c>
      <c r="L120">
        <f t="shared" ref="L120:L121" si="87">MAX(F120+G120,G120+H120,H120+I120)</f>
        <v>732</v>
      </c>
      <c r="M120">
        <f t="shared" ref="M120:M121" si="88">MAX(F120+G120+H120,G120+H120+I120)</f>
        <v>732</v>
      </c>
      <c r="N120">
        <f t="shared" ref="N120:N121" si="89">SUM(F120:I120)</f>
        <v>732</v>
      </c>
    </row>
    <row r="121" spans="2:14" x14ac:dyDescent="0.25">
      <c r="D121" t="s">
        <v>31</v>
      </c>
      <c r="I121">
        <v>357</v>
      </c>
      <c r="K121">
        <f t="shared" si="86"/>
        <v>357</v>
      </c>
      <c r="L121">
        <f t="shared" si="87"/>
        <v>357</v>
      </c>
      <c r="M121">
        <f t="shared" si="88"/>
        <v>357</v>
      </c>
      <c r="N121">
        <f t="shared" si="89"/>
        <v>357</v>
      </c>
    </row>
    <row r="123" spans="2:14" x14ac:dyDescent="0.25">
      <c r="B123" s="1">
        <v>41707</v>
      </c>
      <c r="D123" t="s">
        <v>44</v>
      </c>
      <c r="F123">
        <v>1</v>
      </c>
      <c r="G123">
        <v>2</v>
      </c>
      <c r="H123">
        <v>3</v>
      </c>
      <c r="I123">
        <v>4</v>
      </c>
      <c r="K123">
        <v>1</v>
      </c>
      <c r="L123">
        <v>2</v>
      </c>
      <c r="M123">
        <v>3</v>
      </c>
      <c r="N123">
        <v>4</v>
      </c>
    </row>
    <row r="124" spans="2:14" ht="14.45" x14ac:dyDescent="0.35">
      <c r="D124" t="s">
        <v>11</v>
      </c>
      <c r="F124">
        <v>352</v>
      </c>
      <c r="G124">
        <v>415</v>
      </c>
      <c r="H124">
        <v>349</v>
      </c>
      <c r="I124">
        <v>400</v>
      </c>
      <c r="K124">
        <f t="shared" ref="K124:K128" si="90">MAX(F124:I124)</f>
        <v>415</v>
      </c>
      <c r="L124">
        <f t="shared" ref="L124:L128" si="91">MAX(F124+G124,G124+H124,H124+I124)</f>
        <v>767</v>
      </c>
      <c r="M124">
        <f t="shared" ref="M124:M128" si="92">MAX(F124+G124+H124,G124+H124+I124)</f>
        <v>1164</v>
      </c>
      <c r="N124">
        <f t="shared" ref="N124:N128" si="93">SUM(F124:I124)</f>
        <v>1516</v>
      </c>
    </row>
    <row r="125" spans="2:14" x14ac:dyDescent="0.25">
      <c r="D125" t="s">
        <v>12</v>
      </c>
      <c r="F125">
        <v>309</v>
      </c>
      <c r="G125">
        <v>304</v>
      </c>
      <c r="K125">
        <f t="shared" si="90"/>
        <v>309</v>
      </c>
      <c r="L125">
        <f t="shared" si="91"/>
        <v>613</v>
      </c>
      <c r="M125">
        <f t="shared" si="92"/>
        <v>613</v>
      </c>
      <c r="N125">
        <f t="shared" si="93"/>
        <v>613</v>
      </c>
    </row>
    <row r="126" spans="2:14" ht="14.45" x14ac:dyDescent="0.35">
      <c r="D126" t="s">
        <v>45</v>
      </c>
      <c r="F126">
        <v>354</v>
      </c>
      <c r="G126">
        <v>363</v>
      </c>
      <c r="H126">
        <v>371</v>
      </c>
      <c r="I126">
        <v>399</v>
      </c>
      <c r="K126">
        <f t="shared" si="90"/>
        <v>399</v>
      </c>
      <c r="L126">
        <f t="shared" si="91"/>
        <v>770</v>
      </c>
      <c r="M126">
        <f t="shared" si="92"/>
        <v>1133</v>
      </c>
      <c r="N126">
        <f t="shared" si="93"/>
        <v>1487</v>
      </c>
    </row>
    <row r="127" spans="2:14" ht="14.45" x14ac:dyDescent="0.35">
      <c r="D127" t="s">
        <v>39</v>
      </c>
      <c r="F127">
        <v>360</v>
      </c>
      <c r="G127">
        <v>354</v>
      </c>
      <c r="H127">
        <v>328</v>
      </c>
      <c r="I127">
        <v>446</v>
      </c>
      <c r="K127">
        <f t="shared" si="90"/>
        <v>446</v>
      </c>
      <c r="L127">
        <f t="shared" si="91"/>
        <v>774</v>
      </c>
      <c r="M127">
        <f t="shared" si="92"/>
        <v>1128</v>
      </c>
      <c r="N127">
        <f t="shared" si="93"/>
        <v>1488</v>
      </c>
    </row>
    <row r="128" spans="2:14" x14ac:dyDescent="0.25">
      <c r="D128" t="s">
        <v>31</v>
      </c>
      <c r="H128">
        <v>392</v>
      </c>
      <c r="I128">
        <v>309</v>
      </c>
      <c r="K128">
        <f t="shared" si="90"/>
        <v>392</v>
      </c>
      <c r="L128">
        <f t="shared" si="91"/>
        <v>701</v>
      </c>
      <c r="M128">
        <f t="shared" si="92"/>
        <v>701</v>
      </c>
      <c r="N128">
        <f t="shared" si="93"/>
        <v>701</v>
      </c>
    </row>
    <row r="130" spans="2:14" ht="14.45" x14ac:dyDescent="0.35">
      <c r="B130" s="1">
        <v>41727</v>
      </c>
      <c r="D130" t="s">
        <v>46</v>
      </c>
      <c r="F130">
        <v>1</v>
      </c>
      <c r="G130">
        <v>2</v>
      </c>
      <c r="H130">
        <v>3</v>
      </c>
      <c r="I130">
        <v>4</v>
      </c>
      <c r="K130">
        <v>1</v>
      </c>
      <c r="L130">
        <v>2</v>
      </c>
      <c r="M130">
        <v>3</v>
      </c>
      <c r="N130">
        <v>4</v>
      </c>
    </row>
    <row r="131" spans="2:14" ht="14.45" x14ac:dyDescent="0.35">
      <c r="D131" t="s">
        <v>11</v>
      </c>
      <c r="F131">
        <v>348</v>
      </c>
      <c r="G131">
        <v>339</v>
      </c>
      <c r="H131">
        <v>329</v>
      </c>
      <c r="I131">
        <v>373</v>
      </c>
      <c r="K131">
        <f t="shared" ref="K131:K135" si="94">MAX(F131:I131)</f>
        <v>373</v>
      </c>
      <c r="L131">
        <f t="shared" ref="L131:L135" si="95">MAX(F131+G131,G131+H131,H131+I131)</f>
        <v>702</v>
      </c>
      <c r="M131">
        <f t="shared" ref="M131:M135" si="96">MAX(F131+G131+H131,G131+H131+I131)</f>
        <v>1041</v>
      </c>
      <c r="N131">
        <f t="shared" ref="N131:N135" si="97">SUM(F131:I131)</f>
        <v>1389</v>
      </c>
    </row>
    <row r="132" spans="2:14" x14ac:dyDescent="0.25">
      <c r="D132" t="s">
        <v>47</v>
      </c>
      <c r="F132">
        <v>305</v>
      </c>
      <c r="G132">
        <v>359</v>
      </c>
      <c r="H132">
        <v>312</v>
      </c>
      <c r="K132">
        <f t="shared" si="94"/>
        <v>359</v>
      </c>
      <c r="L132">
        <f t="shared" si="95"/>
        <v>671</v>
      </c>
      <c r="M132">
        <f t="shared" si="96"/>
        <v>976</v>
      </c>
      <c r="N132">
        <f t="shared" si="97"/>
        <v>976</v>
      </c>
    </row>
    <row r="133" spans="2:14" ht="14.45" x14ac:dyDescent="0.35">
      <c r="D133" t="s">
        <v>48</v>
      </c>
      <c r="I133">
        <v>413</v>
      </c>
      <c r="K133">
        <f t="shared" si="94"/>
        <v>413</v>
      </c>
      <c r="L133">
        <f t="shared" si="95"/>
        <v>413</v>
      </c>
      <c r="M133">
        <f t="shared" si="96"/>
        <v>413</v>
      </c>
      <c r="N133">
        <f t="shared" si="97"/>
        <v>413</v>
      </c>
    </row>
    <row r="134" spans="2:14" ht="14.45" x14ac:dyDescent="0.35">
      <c r="D134" t="s">
        <v>39</v>
      </c>
      <c r="F134">
        <v>437</v>
      </c>
      <c r="G134">
        <v>282</v>
      </c>
      <c r="H134">
        <v>330</v>
      </c>
      <c r="I134">
        <v>339</v>
      </c>
      <c r="K134">
        <f t="shared" si="94"/>
        <v>437</v>
      </c>
      <c r="L134">
        <f t="shared" si="95"/>
        <v>719</v>
      </c>
      <c r="M134">
        <f t="shared" si="96"/>
        <v>1049</v>
      </c>
      <c r="N134">
        <f t="shared" si="97"/>
        <v>1388</v>
      </c>
    </row>
    <row r="135" spans="2:14" ht="14.45" x14ac:dyDescent="0.35">
      <c r="D135" t="s">
        <v>49</v>
      </c>
      <c r="F135">
        <v>325</v>
      </c>
      <c r="K135">
        <f t="shared" si="94"/>
        <v>325</v>
      </c>
      <c r="L135">
        <f t="shared" si="95"/>
        <v>325</v>
      </c>
      <c r="M135">
        <f t="shared" si="96"/>
        <v>325</v>
      </c>
      <c r="N135">
        <f t="shared" si="97"/>
        <v>325</v>
      </c>
    </row>
    <row r="136" spans="2:14" ht="14.45" x14ac:dyDescent="0.35">
      <c r="D136" t="s">
        <v>37</v>
      </c>
      <c r="G136">
        <v>353</v>
      </c>
      <c r="H136">
        <v>319</v>
      </c>
      <c r="I136">
        <v>392</v>
      </c>
      <c r="K136">
        <f t="shared" ref="K136" si="98">MAX(F136:I136)</f>
        <v>392</v>
      </c>
      <c r="L136">
        <f t="shared" ref="L136" si="99">MAX(F136+G136,G136+H136,H136+I136)</f>
        <v>711</v>
      </c>
      <c r="M136">
        <f t="shared" ref="M136" si="100">MAX(F136+G136+H136,G136+H136+I136)</f>
        <v>1064</v>
      </c>
      <c r="N136">
        <f t="shared" ref="N136" si="101">SUM(F136:I136)</f>
        <v>1064</v>
      </c>
    </row>
    <row r="138" spans="2:14" ht="14.45" x14ac:dyDescent="0.35">
      <c r="B138" s="1">
        <v>41734</v>
      </c>
      <c r="D138" t="s">
        <v>30</v>
      </c>
      <c r="F138">
        <v>1</v>
      </c>
      <c r="G138">
        <v>2</v>
      </c>
      <c r="H138">
        <v>3</v>
      </c>
      <c r="I138">
        <v>4</v>
      </c>
      <c r="K138">
        <v>1</v>
      </c>
      <c r="L138">
        <v>2</v>
      </c>
      <c r="M138">
        <v>3</v>
      </c>
      <c r="N138">
        <v>4</v>
      </c>
    </row>
    <row r="139" spans="2:14" ht="14.45" x14ac:dyDescent="0.35">
      <c r="D139" t="s">
        <v>50</v>
      </c>
      <c r="F139">
        <v>357</v>
      </c>
      <c r="G139">
        <v>321</v>
      </c>
      <c r="H139">
        <v>338</v>
      </c>
      <c r="I139">
        <v>357</v>
      </c>
      <c r="K139">
        <f t="shared" ref="K139:K144" si="102">MAX(F139:I139)</f>
        <v>357</v>
      </c>
      <c r="L139">
        <f t="shared" ref="L139:L144" si="103">MAX(F139+G139,G139+H139,H139+I139)</f>
        <v>695</v>
      </c>
      <c r="M139">
        <f t="shared" ref="M139:M144" si="104">MAX(F139+G139+H139,G139+H139+I139)</f>
        <v>1016</v>
      </c>
      <c r="N139">
        <f t="shared" ref="N139:N144" si="105">SUM(F139:I139)</f>
        <v>1373</v>
      </c>
    </row>
    <row r="140" spans="2:14" ht="14.45" x14ac:dyDescent="0.35">
      <c r="D140" t="s">
        <v>5</v>
      </c>
      <c r="F140">
        <v>328</v>
      </c>
      <c r="G140">
        <v>309</v>
      </c>
      <c r="K140">
        <f t="shared" si="102"/>
        <v>328</v>
      </c>
      <c r="L140">
        <f t="shared" si="103"/>
        <v>637</v>
      </c>
      <c r="M140">
        <f t="shared" si="104"/>
        <v>637</v>
      </c>
      <c r="N140">
        <f t="shared" si="105"/>
        <v>637</v>
      </c>
    </row>
    <row r="141" spans="2:14" ht="14.45" x14ac:dyDescent="0.35">
      <c r="D141" t="s">
        <v>51</v>
      </c>
      <c r="H141">
        <v>398</v>
      </c>
      <c r="I141">
        <v>377</v>
      </c>
      <c r="K141">
        <f t="shared" si="102"/>
        <v>398</v>
      </c>
      <c r="L141">
        <f t="shared" si="103"/>
        <v>775</v>
      </c>
      <c r="M141">
        <f t="shared" si="104"/>
        <v>775</v>
      </c>
      <c r="N141">
        <f t="shared" si="105"/>
        <v>775</v>
      </c>
    </row>
    <row r="142" spans="2:14" ht="14.45" x14ac:dyDescent="0.35">
      <c r="D142" t="s">
        <v>2</v>
      </c>
      <c r="F142">
        <v>364</v>
      </c>
      <c r="G142">
        <v>352</v>
      </c>
      <c r="H142">
        <v>347</v>
      </c>
      <c r="I142">
        <v>333</v>
      </c>
      <c r="K142">
        <f t="shared" si="102"/>
        <v>364</v>
      </c>
      <c r="L142">
        <f t="shared" si="103"/>
        <v>716</v>
      </c>
      <c r="M142">
        <f t="shared" si="104"/>
        <v>1063</v>
      </c>
      <c r="N142">
        <f t="shared" si="105"/>
        <v>1396</v>
      </c>
    </row>
    <row r="143" spans="2:14" x14ac:dyDescent="0.25">
      <c r="D143" t="s">
        <v>52</v>
      </c>
      <c r="F143">
        <v>338</v>
      </c>
      <c r="G143">
        <v>348</v>
      </c>
      <c r="H143">
        <v>372</v>
      </c>
      <c r="I143">
        <v>365</v>
      </c>
      <c r="K143">
        <f t="shared" si="102"/>
        <v>372</v>
      </c>
      <c r="L143">
        <f t="shared" si="103"/>
        <v>737</v>
      </c>
      <c r="M143">
        <f t="shared" si="104"/>
        <v>1085</v>
      </c>
      <c r="N143">
        <f t="shared" si="105"/>
        <v>1423</v>
      </c>
    </row>
    <row r="144" spans="2:14" ht="14.45" x14ac:dyDescent="0.35">
      <c r="K144">
        <f t="shared" si="102"/>
        <v>0</v>
      </c>
      <c r="L144">
        <f t="shared" si="103"/>
        <v>0</v>
      </c>
      <c r="M144">
        <f t="shared" si="104"/>
        <v>0</v>
      </c>
      <c r="N144">
        <f t="shared" si="105"/>
        <v>0</v>
      </c>
    </row>
    <row r="145" spans="2:14" ht="14.45" x14ac:dyDescent="0.35">
      <c r="B145" s="1">
        <v>41741</v>
      </c>
      <c r="D145" t="s">
        <v>53</v>
      </c>
      <c r="F145">
        <v>1</v>
      </c>
      <c r="G145">
        <v>2</v>
      </c>
      <c r="H145">
        <v>3</v>
      </c>
      <c r="I145">
        <v>4</v>
      </c>
      <c r="K145">
        <v>1</v>
      </c>
      <c r="L145">
        <v>2</v>
      </c>
      <c r="M145">
        <v>3</v>
      </c>
      <c r="N145">
        <v>4</v>
      </c>
    </row>
    <row r="146" spans="2:14" ht="14.45" x14ac:dyDescent="0.35">
      <c r="D146" t="s">
        <v>50</v>
      </c>
      <c r="F146">
        <v>315</v>
      </c>
      <c r="G146">
        <v>383</v>
      </c>
      <c r="H146">
        <v>387</v>
      </c>
      <c r="I146">
        <v>409</v>
      </c>
      <c r="K146">
        <f t="shared" ref="K146:K150" si="106">MAX(F146:I146)</f>
        <v>409</v>
      </c>
      <c r="L146">
        <f t="shared" ref="L146:L150" si="107">MAX(F146+G146,G146+H146,H146+I146)</f>
        <v>796</v>
      </c>
      <c r="M146">
        <f t="shared" ref="M146:M150" si="108">MAX(F146+G146+H146,G146+H146+I146)</f>
        <v>1179</v>
      </c>
      <c r="N146">
        <f t="shared" ref="N146:N150" si="109">SUM(F146:I146)</f>
        <v>1494</v>
      </c>
    </row>
    <row r="147" spans="2:14" ht="14.45" x14ac:dyDescent="0.35">
      <c r="D147" t="s">
        <v>5</v>
      </c>
      <c r="F147">
        <v>313</v>
      </c>
      <c r="G147">
        <v>333</v>
      </c>
      <c r="K147">
        <f t="shared" si="106"/>
        <v>333</v>
      </c>
      <c r="L147">
        <f t="shared" si="107"/>
        <v>646</v>
      </c>
      <c r="M147">
        <f t="shared" si="108"/>
        <v>646</v>
      </c>
      <c r="N147">
        <f t="shared" si="109"/>
        <v>646</v>
      </c>
    </row>
    <row r="148" spans="2:14" ht="14.45" x14ac:dyDescent="0.35">
      <c r="D148" t="s">
        <v>0</v>
      </c>
      <c r="H148">
        <v>309</v>
      </c>
      <c r="I148">
        <v>365</v>
      </c>
      <c r="K148">
        <f t="shared" si="106"/>
        <v>365</v>
      </c>
      <c r="L148">
        <f t="shared" si="107"/>
        <v>674</v>
      </c>
      <c r="M148">
        <f t="shared" si="108"/>
        <v>674</v>
      </c>
      <c r="N148">
        <f t="shared" si="109"/>
        <v>674</v>
      </c>
    </row>
    <row r="149" spans="2:14" x14ac:dyDescent="0.25">
      <c r="D149" t="s">
        <v>41</v>
      </c>
      <c r="F149">
        <v>319</v>
      </c>
      <c r="G149">
        <v>382</v>
      </c>
      <c r="H149">
        <v>416</v>
      </c>
      <c r="I149">
        <v>351</v>
      </c>
      <c r="K149">
        <f t="shared" si="106"/>
        <v>416</v>
      </c>
      <c r="L149">
        <f t="shared" si="107"/>
        <v>798</v>
      </c>
      <c r="M149">
        <f t="shared" si="108"/>
        <v>1149</v>
      </c>
      <c r="N149">
        <f t="shared" si="109"/>
        <v>1468</v>
      </c>
    </row>
    <row r="150" spans="2:14" ht="14.45" x14ac:dyDescent="0.35">
      <c r="D150" t="s">
        <v>54</v>
      </c>
      <c r="F150">
        <v>319</v>
      </c>
      <c r="G150">
        <v>387</v>
      </c>
      <c r="H150">
        <v>311</v>
      </c>
      <c r="K150">
        <f t="shared" si="106"/>
        <v>387</v>
      </c>
      <c r="L150">
        <f t="shared" si="107"/>
        <v>706</v>
      </c>
      <c r="M150">
        <f t="shared" si="108"/>
        <v>1017</v>
      </c>
      <c r="N150">
        <f t="shared" si="109"/>
        <v>1017</v>
      </c>
    </row>
    <row r="151" spans="2:14" ht="14.45" x14ac:dyDescent="0.35">
      <c r="D151" t="s">
        <v>55</v>
      </c>
      <c r="I151">
        <v>415</v>
      </c>
      <c r="K151">
        <f t="shared" ref="K151" si="110">MAX(F151:I151)</f>
        <v>415</v>
      </c>
      <c r="L151">
        <f t="shared" ref="L151" si="111">MAX(F151+G151,G151+H151,H151+I151)</f>
        <v>415</v>
      </c>
      <c r="M151">
        <f t="shared" ref="M151" si="112">MAX(F151+G151+H151,G151+H151+I151)</f>
        <v>415</v>
      </c>
      <c r="N151">
        <f t="shared" ref="N151" si="113">SUM(F151:I151)</f>
        <v>415</v>
      </c>
    </row>
    <row r="153" spans="2:14" ht="14.45" x14ac:dyDescent="0.35">
      <c r="B153" s="1">
        <v>41741</v>
      </c>
      <c r="D153" t="s">
        <v>56</v>
      </c>
      <c r="F153">
        <v>1</v>
      </c>
      <c r="G153">
        <v>2</v>
      </c>
      <c r="H153">
        <v>3</v>
      </c>
      <c r="I153">
        <v>4</v>
      </c>
      <c r="K153">
        <v>1</v>
      </c>
      <c r="L153">
        <v>2</v>
      </c>
      <c r="M153">
        <v>3</v>
      </c>
      <c r="N153">
        <v>4</v>
      </c>
    </row>
    <row r="154" spans="2:14" ht="14.45" x14ac:dyDescent="0.35">
      <c r="D154" t="s">
        <v>11</v>
      </c>
      <c r="F154">
        <v>354</v>
      </c>
      <c r="G154">
        <v>373</v>
      </c>
      <c r="H154">
        <v>335</v>
      </c>
      <c r="I154">
        <v>330</v>
      </c>
      <c r="K154">
        <f t="shared" ref="K154:K158" si="114">MAX(F154:I154)</f>
        <v>373</v>
      </c>
      <c r="L154">
        <f t="shared" ref="L154:L158" si="115">MAX(F154+G154,G154+H154,H154+I154)</f>
        <v>727</v>
      </c>
      <c r="M154">
        <f t="shared" ref="M154:M158" si="116">MAX(F154+G154+H154,G154+H154+I154)</f>
        <v>1062</v>
      </c>
      <c r="N154">
        <f t="shared" ref="N154:N158" si="117">SUM(F154:I154)</f>
        <v>1392</v>
      </c>
    </row>
    <row r="155" spans="2:14" ht="14.45" x14ac:dyDescent="0.35">
      <c r="D155" t="s">
        <v>5</v>
      </c>
      <c r="F155">
        <v>438</v>
      </c>
      <c r="G155">
        <v>351</v>
      </c>
      <c r="H155">
        <v>336</v>
      </c>
      <c r="I155">
        <v>337</v>
      </c>
      <c r="K155">
        <f t="shared" si="114"/>
        <v>438</v>
      </c>
      <c r="L155">
        <f t="shared" si="115"/>
        <v>789</v>
      </c>
      <c r="M155">
        <f t="shared" si="116"/>
        <v>1125</v>
      </c>
      <c r="N155">
        <f t="shared" si="117"/>
        <v>1462</v>
      </c>
    </row>
    <row r="156" spans="2:14" ht="14.45" x14ac:dyDescent="0.35">
      <c r="D156" t="s">
        <v>13</v>
      </c>
      <c r="F156">
        <v>369</v>
      </c>
      <c r="G156">
        <v>384</v>
      </c>
      <c r="H156">
        <v>358</v>
      </c>
      <c r="I156">
        <v>403</v>
      </c>
      <c r="K156">
        <f t="shared" si="114"/>
        <v>403</v>
      </c>
      <c r="L156">
        <f t="shared" si="115"/>
        <v>761</v>
      </c>
      <c r="M156">
        <f t="shared" si="116"/>
        <v>1145</v>
      </c>
      <c r="N156">
        <f t="shared" si="117"/>
        <v>1514</v>
      </c>
    </row>
    <row r="157" spans="2:14" ht="14.45" x14ac:dyDescent="0.35">
      <c r="D157" t="s">
        <v>54</v>
      </c>
      <c r="F157">
        <v>291</v>
      </c>
      <c r="K157">
        <f t="shared" si="114"/>
        <v>291</v>
      </c>
      <c r="L157">
        <f t="shared" si="115"/>
        <v>291</v>
      </c>
      <c r="M157">
        <f t="shared" si="116"/>
        <v>291</v>
      </c>
      <c r="N157">
        <f t="shared" si="117"/>
        <v>291</v>
      </c>
    </row>
    <row r="158" spans="2:14" x14ac:dyDescent="0.25">
      <c r="D158" t="s">
        <v>57</v>
      </c>
      <c r="G158">
        <v>366</v>
      </c>
      <c r="H158">
        <v>328</v>
      </c>
      <c r="I158">
        <v>326</v>
      </c>
      <c r="K158">
        <f t="shared" si="114"/>
        <v>366</v>
      </c>
      <c r="L158">
        <f t="shared" si="115"/>
        <v>694</v>
      </c>
      <c r="M158">
        <f t="shared" si="116"/>
        <v>1020</v>
      </c>
      <c r="N158">
        <f t="shared" si="117"/>
        <v>1020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Smurfit Kappa Sverige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Nilsson</dc:creator>
  <cp:lastModifiedBy>Nilsson, Stig</cp:lastModifiedBy>
  <dcterms:created xsi:type="dcterms:W3CDTF">2013-10-28T14:12:20Z</dcterms:created>
  <dcterms:modified xsi:type="dcterms:W3CDTF">2014-05-28T13:23:03Z</dcterms:modified>
</cp:coreProperties>
</file>