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25" activeTab="1"/>
  </bookViews>
  <sheets>
    <sheet name="p06-f06" sheetId="1" r:id="rId1"/>
    <sheet name="F06-kiosk o tvätt" sheetId="2" r:id="rId2"/>
    <sheet name="Kiosk damliga" sheetId="3" r:id="rId3"/>
    <sheet name="Arbetsschema" sheetId="4" r:id="rId4"/>
  </sheets>
  <definedNames/>
  <calcPr fullCalcOnLoad="1"/>
</workbook>
</file>

<file path=xl/comments4.xml><?xml version="1.0" encoding="utf-8"?>
<comments xmlns="http://schemas.openxmlformats.org/spreadsheetml/2006/main">
  <authors>
    <author>Katja Pyttynen</author>
  </authors>
  <commentList>
    <comment ref="C3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6/10
</t>
        </r>
      </text>
    </comment>
    <comment ref="C7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21/10
</t>
        </r>
      </text>
    </comment>
    <comment ref="D15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21/10
19/1
</t>
        </r>
      </text>
    </comment>
    <comment ref="D18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21/10
</t>
        </r>
      </text>
    </comment>
    <comment ref="C17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tvätt 10/11
</t>
        </r>
      </text>
    </comment>
    <comment ref="D5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4/11
</t>
        </r>
      </text>
    </comment>
    <comment ref="D10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4/11
</t>
        </r>
      </text>
    </comment>
    <comment ref="B11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4/11
</t>
        </r>
      </text>
    </comment>
    <comment ref="B12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4/11
</t>
        </r>
      </text>
    </comment>
    <comment ref="B8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4/11
3/2
</t>
        </r>
      </text>
    </comment>
    <comment ref="C20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4/11
</t>
        </r>
      </text>
    </comment>
    <comment ref="B18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9/12
</t>
        </r>
      </text>
    </comment>
    <comment ref="B13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9/12
</t>
        </r>
      </text>
    </comment>
    <comment ref="B9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20/1
</t>
        </r>
      </text>
    </comment>
    <comment ref="B4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20/1
</t>
        </r>
      </text>
    </comment>
    <comment ref="B17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3/2
</t>
        </r>
      </text>
    </comment>
    <comment ref="B3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3/2
</t>
        </r>
      </text>
    </comment>
    <comment ref="B14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3/2
</t>
        </r>
      </text>
    </comment>
    <comment ref="B10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3/3
</t>
        </r>
      </text>
    </comment>
    <comment ref="B6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3/3
</t>
        </r>
      </text>
    </comment>
    <comment ref="B19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3/3
</t>
        </r>
      </text>
    </comment>
    <comment ref="C8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24/11
</t>
        </r>
      </text>
    </comment>
    <comment ref="D6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2/12
</t>
        </r>
      </text>
    </comment>
    <comment ref="D7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2/12
16/3
</t>
        </r>
      </text>
    </comment>
    <comment ref="F3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15/12-18
</t>
        </r>
      </text>
    </comment>
    <comment ref="C9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2/12
</t>
        </r>
      </text>
    </comment>
    <comment ref="C22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8/12
</t>
        </r>
      </text>
    </comment>
    <comment ref="C19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11/12
</t>
        </r>
      </text>
    </comment>
    <comment ref="D11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11/12
</t>
        </r>
      </text>
    </comment>
    <comment ref="D8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11/12
</t>
        </r>
      </text>
    </comment>
    <comment ref="F21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bakat till kiosken
</t>
        </r>
      </text>
    </comment>
    <comment ref="D19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19/1
</t>
        </r>
      </text>
    </comment>
    <comment ref="B16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20/1
</t>
        </r>
      </text>
    </comment>
    <comment ref="B5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9/12
</t>
        </r>
      </text>
    </comment>
    <comment ref="C21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19/1
</t>
        </r>
      </text>
    </comment>
    <comment ref="C12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26/1
</t>
        </r>
      </text>
    </comment>
    <comment ref="D3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9/2
</t>
        </r>
      </text>
    </comment>
    <comment ref="C10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9/2
</t>
        </r>
      </text>
    </comment>
    <comment ref="C18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tvätt 23/2
</t>
        </r>
      </text>
    </comment>
    <comment ref="C15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2/3
</t>
        </r>
      </text>
    </comment>
    <comment ref="D22" authorId="0">
      <text>
        <r>
          <rPr>
            <b/>
            <sz val="9"/>
            <rFont val="Tahoma"/>
            <family val="0"/>
          </rPr>
          <t>Katja Pyttynen:</t>
        </r>
        <r>
          <rPr>
            <sz val="9"/>
            <rFont val="Tahoma"/>
            <family val="0"/>
          </rPr>
          <t xml:space="preserve">
16/3
</t>
        </r>
      </text>
    </comment>
    <comment ref="C5" authorId="0">
      <text>
        <r>
          <rPr>
            <b/>
            <sz val="9"/>
            <rFont val="Tahoma"/>
            <family val="2"/>
          </rPr>
          <t>Katja Pyttynen:</t>
        </r>
        <r>
          <rPr>
            <sz val="9"/>
            <rFont val="Tahoma"/>
            <family val="2"/>
          </rPr>
          <t xml:space="preserve">
16/3
</t>
        </r>
      </text>
    </comment>
    <comment ref="D13" authorId="0">
      <text>
        <r>
          <rPr>
            <b/>
            <sz val="9"/>
            <rFont val="Tahoma"/>
            <family val="0"/>
          </rPr>
          <t>Katja Pyttynen:</t>
        </r>
        <r>
          <rPr>
            <sz val="9"/>
            <rFont val="Tahoma"/>
            <family val="0"/>
          </rPr>
          <t xml:space="preserve">
31/3
</t>
        </r>
      </text>
    </comment>
    <comment ref="D17" authorId="0">
      <text>
        <r>
          <rPr>
            <b/>
            <sz val="9"/>
            <rFont val="Tahoma"/>
            <family val="0"/>
          </rPr>
          <t>Katja Pyttynen:</t>
        </r>
        <r>
          <rPr>
            <sz val="9"/>
            <rFont val="Tahoma"/>
            <family val="0"/>
          </rPr>
          <t xml:space="preserve">
31/3
</t>
        </r>
      </text>
    </comment>
    <comment ref="C6" authorId="0">
      <text>
        <r>
          <rPr>
            <b/>
            <sz val="9"/>
            <rFont val="Tahoma"/>
            <family val="0"/>
          </rPr>
          <t>Katja Pyttynen:</t>
        </r>
        <r>
          <rPr>
            <sz val="9"/>
            <rFont val="Tahoma"/>
            <family val="0"/>
          </rPr>
          <t xml:space="preserve">
31/3
</t>
        </r>
      </text>
    </comment>
  </commentList>
</comments>
</file>

<file path=xl/sharedStrings.xml><?xml version="1.0" encoding="utf-8"?>
<sst xmlns="http://schemas.openxmlformats.org/spreadsheetml/2006/main" count="307" uniqueCount="138">
  <si>
    <t>Veckodag</t>
  </si>
  <si>
    <t>Datum</t>
  </si>
  <si>
    <t>Klockan</t>
  </si>
  <si>
    <t>Hemmalag</t>
  </si>
  <si>
    <t>Bortalag</t>
  </si>
  <si>
    <t>Arena</t>
  </si>
  <si>
    <t>Söndag</t>
  </si>
  <si>
    <t>Telge Basket</t>
  </si>
  <si>
    <t>Mark Basket</t>
  </si>
  <si>
    <t>IK Eos</t>
  </si>
  <si>
    <t>Alvik Basket</t>
  </si>
  <si>
    <t>2018-10-21</t>
  </si>
  <si>
    <t>16:00:00</t>
  </si>
  <si>
    <t>A3 Basket Umeå</t>
  </si>
  <si>
    <t>Kinnahallen</t>
  </si>
  <si>
    <t>Luleå Basket</t>
  </si>
  <si>
    <t>2018-11-04</t>
  </si>
  <si>
    <t>Wetterbygden Sparks</t>
  </si>
  <si>
    <t>Högsbo Basket</t>
  </si>
  <si>
    <t>2018-12-09</t>
  </si>
  <si>
    <t>Uppsala Basket</t>
  </si>
  <si>
    <t>Norrköping Dolphins</t>
  </si>
  <si>
    <t>Visby Ladies</t>
  </si>
  <si>
    <t>2019-01-13</t>
  </si>
  <si>
    <t>2019-01-20</t>
  </si>
  <si>
    <t>2019-01-27</t>
  </si>
  <si>
    <t>2019-02-03</t>
  </si>
  <si>
    <t>2019-02-24</t>
  </si>
  <si>
    <t>2019-03-03</t>
  </si>
  <si>
    <t>2019-03-10</t>
  </si>
  <si>
    <t>Assistans till arrangemangsgruppen</t>
  </si>
  <si>
    <t>P06</t>
  </si>
  <si>
    <t>F06</t>
  </si>
  <si>
    <t>Killarna har match</t>
  </si>
  <si>
    <t>Hembakt medtages</t>
  </si>
  <si>
    <t>Inställelse 1h 45min innan matchstart.</t>
  </si>
  <si>
    <t>Ta med kidsen det är kul att gå på match!</t>
  </si>
  <si>
    <t>3 personer/ligamatch hjälper arramngemangsgruppen, med främst kiosken.</t>
  </si>
  <si>
    <t>Tjejerna har match. Dagen innan har vi EB</t>
  </si>
  <si>
    <t>Dagen innan har vi EB</t>
  </si>
  <si>
    <t>Damligamatcher Kiosk</t>
  </si>
  <si>
    <t>Kvarnby Basket</t>
  </si>
  <si>
    <t>Marbo Basket</t>
  </si>
  <si>
    <t>Pedagogen Mölndal</t>
  </si>
  <si>
    <t>Mölndal Basket Phoenix</t>
  </si>
  <si>
    <t>Onsala Pirates BBK</t>
  </si>
  <si>
    <t>Kollahallen</t>
  </si>
  <si>
    <t>Borås Basket</t>
  </si>
  <si>
    <t>Hammarkullen Basket</t>
  </si>
  <si>
    <t>Hammarkullehallen</t>
  </si>
  <si>
    <t>Högsbo Basket Lions</t>
  </si>
  <si>
    <t>Bosna IF</t>
  </si>
  <si>
    <t>Sandeklevshallen</t>
  </si>
  <si>
    <t>KFUM Göteborg</t>
  </si>
  <si>
    <t>Kinna</t>
  </si>
  <si>
    <t>Kiosk</t>
  </si>
  <si>
    <t>Spelare</t>
  </si>
  <si>
    <t>Saga</t>
  </si>
  <si>
    <t>Nellie</t>
  </si>
  <si>
    <t>Alea</t>
  </si>
  <si>
    <t>Lovisa</t>
  </si>
  <si>
    <t>Nova</t>
  </si>
  <si>
    <t>Molly</t>
  </si>
  <si>
    <t>Agnes</t>
  </si>
  <si>
    <t>Inger</t>
  </si>
  <si>
    <t>Yannet</t>
  </si>
  <si>
    <t>Maja</t>
  </si>
  <si>
    <t>Ellen</t>
  </si>
  <si>
    <t xml:space="preserve">Mira </t>
  </si>
  <si>
    <t>Emilia G</t>
  </si>
  <si>
    <t>Emilia K</t>
  </si>
  <si>
    <t>Clara</t>
  </si>
  <si>
    <t>Matilda</t>
  </si>
  <si>
    <t>Märta</t>
  </si>
  <si>
    <t>Ebba</t>
  </si>
  <si>
    <t>Tvätt</t>
  </si>
  <si>
    <t>Almedina</t>
  </si>
  <si>
    <t>Lovisa, Almedina, Maja</t>
  </si>
  <si>
    <t>Humera</t>
  </si>
  <si>
    <t>Ingen kiosk</t>
  </si>
  <si>
    <t>Yannet, Märta, Nova</t>
  </si>
  <si>
    <t>Inger, Matilda, Emilia K</t>
  </si>
  <si>
    <t>Ellen, Nellie, Molly</t>
  </si>
  <si>
    <t>Kiosk damer</t>
  </si>
  <si>
    <t xml:space="preserve">2 personer </t>
  </si>
  <si>
    <t>Kiosk hemmamatcher</t>
  </si>
  <si>
    <t>Bingolotter</t>
  </si>
  <si>
    <t>Inställelse i samband med samling för tjejerna.</t>
  </si>
  <si>
    <t>Lördag</t>
  </si>
  <si>
    <t>Tisdag</t>
  </si>
  <si>
    <t>Försäljning</t>
  </si>
  <si>
    <t>almedina</t>
  </si>
  <si>
    <t>yannet</t>
  </si>
  <si>
    <t>inger</t>
  </si>
  <si>
    <t xml:space="preserve">alea </t>
  </si>
  <si>
    <t>ebba</t>
  </si>
  <si>
    <t>matilda</t>
  </si>
  <si>
    <t>saga</t>
  </si>
  <si>
    <t>clara</t>
  </si>
  <si>
    <t>mira</t>
  </si>
  <si>
    <t>märta</t>
  </si>
  <si>
    <t>nova</t>
  </si>
  <si>
    <t>ellen</t>
  </si>
  <si>
    <t>nellie</t>
  </si>
  <si>
    <t>molly</t>
  </si>
  <si>
    <t>emilia</t>
  </si>
  <si>
    <t>lovisa</t>
  </si>
  <si>
    <t>humera</t>
  </si>
  <si>
    <t>emilia k</t>
  </si>
  <si>
    <t>maja</t>
  </si>
  <si>
    <t>agnes</t>
  </si>
  <si>
    <t>X</t>
  </si>
  <si>
    <t>Markshowen</t>
  </si>
  <si>
    <t>gul markering: redan utförd</t>
  </si>
  <si>
    <t>Alea, Nova</t>
  </si>
  <si>
    <t>Mira</t>
  </si>
  <si>
    <t>Julläger/kiosk och frukt</t>
  </si>
  <si>
    <t>Agnes, Molly</t>
  </si>
  <si>
    <t>Yannet, Ellen</t>
  </si>
  <si>
    <t>Mathilda</t>
  </si>
  <si>
    <t>Lovisa,Maja</t>
  </si>
  <si>
    <t>DU13  seriematcher + kiosk Höst-18</t>
  </si>
  <si>
    <t>DU13  seriematcher + kiosk Vår-18</t>
  </si>
  <si>
    <t>Gothia Arena 1</t>
  </si>
  <si>
    <t>Helenahallen</t>
  </si>
  <si>
    <t>Sörgårdshallen</t>
  </si>
  <si>
    <t>Arenahallen</t>
  </si>
  <si>
    <t>Mölndal Basket</t>
  </si>
  <si>
    <t>Onsala Pirates</t>
  </si>
  <si>
    <t>S:t Helena</t>
  </si>
  <si>
    <t>Sandklevshallen</t>
  </si>
  <si>
    <t>Mölndals Basket</t>
  </si>
  <si>
    <t>Fredag</t>
  </si>
  <si>
    <t>Alea, Nellie</t>
  </si>
  <si>
    <t>ej Humera</t>
  </si>
  <si>
    <t>Saga, Ebba, Humera, Maja</t>
  </si>
  <si>
    <t>Clara, Agnes</t>
  </si>
  <si>
    <t>Märta, Ebba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</si>
</sst>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hh:mm;@"/>
    <numFmt numFmtId="167" formatCode="[$-41D]&quot;den &quot;d\ mmmm\ yyyy"/>
    <numFmt numFmtId="168" formatCode="[$-41D]dd/mmm;@"/>
    <numFmt numFmtId="169" formatCode="#,##0\ _k_r"/>
  </numFmts>
  <fonts count="53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1" borderId="9" applyNumberFormat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/>
    </xf>
    <xf numFmtId="0" fontId="5" fillId="34" borderId="10" xfId="0" applyFont="1" applyFill="1" applyBorder="1" applyAlignment="1">
      <alignment/>
    </xf>
    <xf numFmtId="14" fontId="5" fillId="34" borderId="10" xfId="0" applyNumberFormat="1" applyFont="1" applyFill="1" applyBorder="1" applyAlignment="1">
      <alignment/>
    </xf>
    <xf numFmtId="20" fontId="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9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2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</cellXfs>
  <cellStyles count="4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0.421875" style="0" customWidth="1"/>
    <col min="2" max="2" width="10.421875" style="0" bestFit="1" customWidth="1"/>
    <col min="3" max="3" width="8.140625" style="0" bestFit="1" customWidth="1"/>
    <col min="4" max="4" width="11.7109375" style="0" bestFit="1" customWidth="1"/>
    <col min="5" max="5" width="20.28125" style="0" bestFit="1" customWidth="1"/>
    <col min="6" max="6" width="18.8515625" style="0" bestFit="1" customWidth="1"/>
    <col min="7" max="7" width="22.57421875" style="0" customWidth="1"/>
    <col min="8" max="8" width="17.7109375" style="0" bestFit="1" customWidth="1"/>
  </cols>
  <sheetData>
    <row r="1" spans="1:7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30</v>
      </c>
    </row>
    <row r="2" spans="1:8" ht="15">
      <c r="A2" t="s">
        <v>6</v>
      </c>
      <c r="B2" t="s">
        <v>11</v>
      </c>
      <c r="C2" t="s">
        <v>12</v>
      </c>
      <c r="D2" t="s">
        <v>8</v>
      </c>
      <c r="E2" t="s">
        <v>13</v>
      </c>
      <c r="F2" t="s">
        <v>14</v>
      </c>
      <c r="G2" s="2" t="s">
        <v>31</v>
      </c>
      <c r="H2" s="2" t="s">
        <v>38</v>
      </c>
    </row>
    <row r="4" spans="1:7" ht="15">
      <c r="A4" t="s">
        <v>6</v>
      </c>
      <c r="B4" t="s">
        <v>16</v>
      </c>
      <c r="C4" t="s">
        <v>12</v>
      </c>
      <c r="D4" t="s">
        <v>8</v>
      </c>
      <c r="E4" t="s">
        <v>17</v>
      </c>
      <c r="F4" t="s">
        <v>14</v>
      </c>
      <c r="G4" s="2" t="s">
        <v>32</v>
      </c>
    </row>
    <row r="6" spans="1:8" ht="15">
      <c r="A6" t="s">
        <v>6</v>
      </c>
      <c r="B6" t="s">
        <v>19</v>
      </c>
      <c r="C6" t="s">
        <v>12</v>
      </c>
      <c r="D6" t="s">
        <v>8</v>
      </c>
      <c r="E6" t="s">
        <v>20</v>
      </c>
      <c r="F6" t="s">
        <v>14</v>
      </c>
      <c r="G6" s="2" t="s">
        <v>32</v>
      </c>
      <c r="H6" s="2" t="s">
        <v>33</v>
      </c>
    </row>
    <row r="8" spans="1:7" ht="15">
      <c r="A8" t="s">
        <v>6</v>
      </c>
      <c r="B8" t="s">
        <v>23</v>
      </c>
      <c r="C8" t="s">
        <v>12</v>
      </c>
      <c r="D8" t="s">
        <v>8</v>
      </c>
      <c r="E8" t="s">
        <v>9</v>
      </c>
      <c r="F8" t="s">
        <v>14</v>
      </c>
      <c r="G8" s="2" t="s">
        <v>31</v>
      </c>
    </row>
    <row r="10" spans="1:7" ht="15">
      <c r="A10" t="s">
        <v>6</v>
      </c>
      <c r="B10" t="s">
        <v>24</v>
      </c>
      <c r="C10" t="s">
        <v>12</v>
      </c>
      <c r="D10" t="s">
        <v>8</v>
      </c>
      <c r="E10" t="s">
        <v>7</v>
      </c>
      <c r="F10" t="s">
        <v>14</v>
      </c>
      <c r="G10" s="2" t="s">
        <v>32</v>
      </c>
    </row>
    <row r="12" spans="1:7" ht="15">
      <c r="A12" t="s">
        <v>6</v>
      </c>
      <c r="B12" t="s">
        <v>25</v>
      </c>
      <c r="C12" t="s">
        <v>12</v>
      </c>
      <c r="D12" t="s">
        <v>8</v>
      </c>
      <c r="E12" t="s">
        <v>10</v>
      </c>
      <c r="F12" t="s">
        <v>14</v>
      </c>
      <c r="G12" s="2" t="s">
        <v>31</v>
      </c>
    </row>
    <row r="14" spans="1:7" ht="15">
      <c r="A14" t="s">
        <v>6</v>
      </c>
      <c r="B14" t="s">
        <v>26</v>
      </c>
      <c r="C14" t="s">
        <v>12</v>
      </c>
      <c r="D14" t="s">
        <v>8</v>
      </c>
      <c r="E14" t="s">
        <v>22</v>
      </c>
      <c r="F14" t="s">
        <v>14</v>
      </c>
      <c r="G14" s="2" t="s">
        <v>32</v>
      </c>
    </row>
    <row r="16" spans="1:8" ht="15">
      <c r="A16" t="s">
        <v>6</v>
      </c>
      <c r="B16" t="s">
        <v>27</v>
      </c>
      <c r="C16" t="s">
        <v>12</v>
      </c>
      <c r="D16" t="s">
        <v>8</v>
      </c>
      <c r="E16" t="s">
        <v>21</v>
      </c>
      <c r="F16" t="s">
        <v>14</v>
      </c>
      <c r="G16" s="2" t="s">
        <v>31</v>
      </c>
      <c r="H16" s="2" t="s">
        <v>39</v>
      </c>
    </row>
    <row r="18" spans="1:7" ht="15">
      <c r="A18" t="s">
        <v>6</v>
      </c>
      <c r="B18" t="s">
        <v>28</v>
      </c>
      <c r="C18" t="s">
        <v>12</v>
      </c>
      <c r="D18" t="s">
        <v>8</v>
      </c>
      <c r="E18" t="s">
        <v>15</v>
      </c>
      <c r="F18" t="s">
        <v>14</v>
      </c>
      <c r="G18" s="2" t="s">
        <v>32</v>
      </c>
    </row>
    <row r="20" spans="1:7" ht="15">
      <c r="A20" t="s">
        <v>6</v>
      </c>
      <c r="B20" t="s">
        <v>29</v>
      </c>
      <c r="C20" t="s">
        <v>12</v>
      </c>
      <c r="D20" t="s">
        <v>8</v>
      </c>
      <c r="E20" t="s">
        <v>18</v>
      </c>
      <c r="F20" t="s">
        <v>14</v>
      </c>
      <c r="G20" s="2" t="s">
        <v>31</v>
      </c>
    </row>
    <row r="25" ht="15">
      <c r="B25" s="4" t="s">
        <v>37</v>
      </c>
    </row>
    <row r="26" ht="15">
      <c r="B26" s="4" t="s">
        <v>34</v>
      </c>
    </row>
    <row r="27" ht="15">
      <c r="B27" s="4" t="s">
        <v>35</v>
      </c>
    </row>
    <row r="28" ht="15">
      <c r="B28" s="4" t="s">
        <v>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12" sqref="A12:H12"/>
    </sheetView>
  </sheetViews>
  <sheetFormatPr defaultColWidth="9.140625" defaultRowHeight="15"/>
  <cols>
    <col min="1" max="1" width="10.421875" style="0" customWidth="1"/>
    <col min="2" max="2" width="11.8515625" style="0" bestFit="1" customWidth="1"/>
    <col min="3" max="3" width="9.00390625" style="0" bestFit="1" customWidth="1"/>
    <col min="4" max="4" width="20.57421875" style="0" bestFit="1" customWidth="1"/>
    <col min="5" max="5" width="22.7109375" style="0" bestFit="1" customWidth="1"/>
    <col min="6" max="6" width="18.8515625" style="0" bestFit="1" customWidth="1"/>
    <col min="7" max="7" width="23.00390625" style="0" bestFit="1" customWidth="1"/>
    <col min="8" max="8" width="17.7109375" style="0" bestFit="1" customWidth="1"/>
    <col min="11" max="11" width="9.00390625" style="0" bestFit="1" customWidth="1"/>
    <col min="12" max="12" width="20.28125" style="0" bestFit="1" customWidth="1"/>
    <col min="13" max="13" width="11.8515625" style="0" bestFit="1" customWidth="1"/>
  </cols>
  <sheetData>
    <row r="1" spans="1:4" ht="21">
      <c r="A1" s="6" t="s">
        <v>122</v>
      </c>
      <c r="B1" s="7"/>
      <c r="C1" s="7"/>
      <c r="D1" s="5"/>
    </row>
    <row r="3" spans="1:17" ht="15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55</v>
      </c>
      <c r="H3" s="12" t="s">
        <v>75</v>
      </c>
      <c r="J3" s="30"/>
      <c r="K3" s="30"/>
      <c r="L3" s="30"/>
      <c r="M3" s="30"/>
      <c r="N3" s="31"/>
      <c r="O3" s="31"/>
      <c r="P3" s="31"/>
      <c r="Q3" s="30"/>
    </row>
    <row r="4" spans="1:17" ht="15.75">
      <c r="A4" s="22" t="s">
        <v>88</v>
      </c>
      <c r="B4" s="23">
        <v>43484</v>
      </c>
      <c r="C4" s="24">
        <v>0.5</v>
      </c>
      <c r="D4" s="22" t="s">
        <v>42</v>
      </c>
      <c r="E4" s="22" t="s">
        <v>127</v>
      </c>
      <c r="F4" s="22" t="s">
        <v>14</v>
      </c>
      <c r="G4" s="22" t="s">
        <v>133</v>
      </c>
      <c r="H4" s="22" t="s">
        <v>69</v>
      </c>
      <c r="J4" s="30"/>
      <c r="K4" s="30"/>
      <c r="L4" s="30"/>
      <c r="M4" s="30"/>
      <c r="N4" s="31"/>
      <c r="O4" s="31"/>
      <c r="P4" s="31"/>
      <c r="Q4" s="30"/>
    </row>
    <row r="5" spans="1:17" ht="15.75">
      <c r="A5" s="22" t="s">
        <v>88</v>
      </c>
      <c r="B5" s="23">
        <v>43491</v>
      </c>
      <c r="C5" s="24">
        <v>0.5104166666666666</v>
      </c>
      <c r="D5" s="22" t="s">
        <v>50</v>
      </c>
      <c r="E5" s="22" t="s">
        <v>42</v>
      </c>
      <c r="F5" s="22" t="s">
        <v>123</v>
      </c>
      <c r="G5" s="32" t="s">
        <v>79</v>
      </c>
      <c r="H5" s="22" t="s">
        <v>76</v>
      </c>
      <c r="J5" s="30"/>
      <c r="K5" s="30"/>
      <c r="L5" s="30"/>
      <c r="M5" s="30"/>
      <c r="N5" s="31"/>
      <c r="O5" s="31"/>
      <c r="P5" s="31"/>
      <c r="Q5" s="30"/>
    </row>
    <row r="6" spans="1:17" ht="15.75">
      <c r="A6" s="22" t="s">
        <v>88</v>
      </c>
      <c r="B6" s="23">
        <v>43505</v>
      </c>
      <c r="C6" s="24">
        <v>0.5833333333333334</v>
      </c>
      <c r="D6" s="22" t="s">
        <v>42</v>
      </c>
      <c r="E6" s="22" t="s">
        <v>128</v>
      </c>
      <c r="F6" s="22" t="s">
        <v>14</v>
      </c>
      <c r="G6" s="22" t="s">
        <v>57</v>
      </c>
      <c r="H6" s="22" t="s">
        <v>67</v>
      </c>
      <c r="J6" s="30"/>
      <c r="K6" s="30"/>
      <c r="L6" s="30"/>
      <c r="M6" s="30"/>
      <c r="N6" s="31"/>
      <c r="O6" s="31"/>
      <c r="P6" s="31"/>
      <c r="Q6" s="30"/>
    </row>
    <row r="7" spans="1:17" ht="15.75">
      <c r="A7" s="22" t="s">
        <v>88</v>
      </c>
      <c r="B7" s="23">
        <v>43519</v>
      </c>
      <c r="C7" s="24">
        <v>0.5625</v>
      </c>
      <c r="D7" s="22" t="s">
        <v>129</v>
      </c>
      <c r="E7" s="22" t="s">
        <v>42</v>
      </c>
      <c r="F7" s="22" t="s">
        <v>124</v>
      </c>
      <c r="G7" s="32" t="s">
        <v>79</v>
      </c>
      <c r="H7" s="22" t="s">
        <v>61</v>
      </c>
      <c r="J7" s="30"/>
      <c r="K7" s="30"/>
      <c r="L7" s="30"/>
      <c r="M7" s="30"/>
      <c r="N7" s="31"/>
      <c r="O7" s="31"/>
      <c r="P7" s="31"/>
      <c r="Q7" s="30"/>
    </row>
    <row r="8" spans="1:17" ht="15.75">
      <c r="A8" s="22" t="s">
        <v>88</v>
      </c>
      <c r="B8" s="23">
        <v>43526</v>
      </c>
      <c r="C8" s="24">
        <v>0.47222222222222227</v>
      </c>
      <c r="D8" s="22" t="s">
        <v>51</v>
      </c>
      <c r="E8" s="22" t="s">
        <v>42</v>
      </c>
      <c r="F8" s="22" t="s">
        <v>130</v>
      </c>
      <c r="G8" s="32" t="s">
        <v>79</v>
      </c>
      <c r="H8" s="22" t="s">
        <v>59</v>
      </c>
      <c r="J8" s="30"/>
      <c r="K8" s="30"/>
      <c r="L8" s="30"/>
      <c r="M8" s="30"/>
      <c r="N8" s="31"/>
      <c r="O8" s="31"/>
      <c r="P8" s="31"/>
      <c r="Q8" s="30"/>
    </row>
    <row r="9" spans="1:17" ht="15.75">
      <c r="A9" s="22" t="s">
        <v>88</v>
      </c>
      <c r="B9" s="23">
        <v>43533</v>
      </c>
      <c r="C9" s="24">
        <v>0.5</v>
      </c>
      <c r="D9" s="22" t="s">
        <v>131</v>
      </c>
      <c r="E9" s="22" t="s">
        <v>42</v>
      </c>
      <c r="F9" s="22" t="s">
        <v>125</v>
      </c>
      <c r="G9" s="32" t="s">
        <v>79</v>
      </c>
      <c r="H9" s="22" t="s">
        <v>65</v>
      </c>
      <c r="J9" s="30"/>
      <c r="K9" s="30"/>
      <c r="L9" s="30"/>
      <c r="M9" s="30"/>
      <c r="N9" s="31"/>
      <c r="O9" s="31"/>
      <c r="P9" s="31"/>
      <c r="Q9" s="30"/>
    </row>
    <row r="10" spans="1:17" ht="15.75">
      <c r="A10" s="22" t="s">
        <v>88</v>
      </c>
      <c r="B10" s="23">
        <v>43540</v>
      </c>
      <c r="C10" s="24">
        <v>0.4583333333333333</v>
      </c>
      <c r="D10" s="22" t="s">
        <v>50</v>
      </c>
      <c r="E10" s="22" t="s">
        <v>42</v>
      </c>
      <c r="F10" s="22" t="s">
        <v>126</v>
      </c>
      <c r="G10" s="22" t="s">
        <v>136</v>
      </c>
      <c r="H10" s="22" t="s">
        <v>65</v>
      </c>
      <c r="J10" s="30"/>
      <c r="K10" s="30"/>
      <c r="L10" s="30"/>
      <c r="M10" s="30"/>
      <c r="N10" s="31"/>
      <c r="O10" s="31"/>
      <c r="P10" s="31"/>
      <c r="Q10" s="30"/>
    </row>
    <row r="11" spans="1:17" ht="15.75">
      <c r="A11" s="22" t="s">
        <v>132</v>
      </c>
      <c r="B11" s="23">
        <v>43546</v>
      </c>
      <c r="C11" s="24">
        <v>0.75</v>
      </c>
      <c r="D11" s="22" t="s">
        <v>128</v>
      </c>
      <c r="E11" s="22" t="s">
        <v>42</v>
      </c>
      <c r="F11" s="22" t="s">
        <v>46</v>
      </c>
      <c r="G11" s="32" t="s">
        <v>79</v>
      </c>
      <c r="H11" s="22" t="s">
        <v>60</v>
      </c>
      <c r="J11" s="30"/>
      <c r="K11" s="30"/>
      <c r="L11" s="30"/>
      <c r="M11" s="30"/>
      <c r="N11" s="31"/>
      <c r="O11" s="31"/>
      <c r="P11" s="31"/>
      <c r="Q11" s="30"/>
    </row>
    <row r="12" spans="1:17" ht="15.75">
      <c r="A12" s="22" t="s">
        <v>88</v>
      </c>
      <c r="B12" s="42">
        <v>43555</v>
      </c>
      <c r="C12" s="43">
        <v>0.5833333333333334</v>
      </c>
      <c r="D12" s="22" t="s">
        <v>42</v>
      </c>
      <c r="E12" s="22" t="s">
        <v>129</v>
      </c>
      <c r="F12" s="22" t="s">
        <v>14</v>
      </c>
      <c r="G12" s="44" t="s">
        <v>137</v>
      </c>
      <c r="H12" s="44" t="s">
        <v>62</v>
      </c>
      <c r="J12" s="30"/>
      <c r="K12" s="30"/>
      <c r="L12" s="30"/>
      <c r="M12" s="30"/>
      <c r="N12" s="31"/>
      <c r="O12" s="31"/>
      <c r="P12" s="31"/>
      <c r="Q12" s="30"/>
    </row>
    <row r="13" spans="1:17" ht="15.75">
      <c r="A13" s="13" t="s">
        <v>88</v>
      </c>
      <c r="B13" s="33">
        <v>43582</v>
      </c>
      <c r="C13" s="34">
        <v>0.5833333333333334</v>
      </c>
      <c r="D13" s="13" t="s">
        <v>42</v>
      </c>
      <c r="E13" s="13" t="s">
        <v>51</v>
      </c>
      <c r="F13" s="13" t="s">
        <v>14</v>
      </c>
      <c r="G13" s="9"/>
      <c r="H13" s="9"/>
      <c r="J13" s="30"/>
      <c r="K13" s="30"/>
      <c r="L13" s="30"/>
      <c r="M13" s="30"/>
      <c r="N13" s="31"/>
      <c r="O13" s="31"/>
      <c r="P13" s="31"/>
      <c r="Q13" s="30"/>
    </row>
    <row r="14" spans="10:17" ht="15">
      <c r="J14" s="30"/>
      <c r="K14" s="30"/>
      <c r="L14" s="30"/>
      <c r="M14" s="30"/>
      <c r="N14" s="31"/>
      <c r="O14" s="31"/>
      <c r="P14" s="31"/>
      <c r="Q14" s="30"/>
    </row>
    <row r="16" spans="1:4" ht="15.75">
      <c r="A16" s="15" t="s">
        <v>84</v>
      </c>
      <c r="B16" s="15"/>
      <c r="C16" s="15"/>
      <c r="D16" s="15"/>
    </row>
    <row r="17" spans="1:4" ht="15.75">
      <c r="A17" s="15" t="s">
        <v>34</v>
      </c>
      <c r="B17" s="15"/>
      <c r="C17" s="15"/>
      <c r="D17" s="15"/>
    </row>
    <row r="18" spans="1:4" ht="15.75">
      <c r="A18" s="15" t="s">
        <v>87</v>
      </c>
      <c r="B18" s="15"/>
      <c r="C18" s="15"/>
      <c r="D18" s="15"/>
    </row>
    <row r="20" spans="1:4" ht="21">
      <c r="A20" s="6" t="s">
        <v>121</v>
      </c>
      <c r="B20" s="7"/>
      <c r="C20" s="7"/>
      <c r="D20" s="5"/>
    </row>
    <row r="22" spans="1:8" ht="15.75">
      <c r="A22" s="12" t="s">
        <v>0</v>
      </c>
      <c r="B22" s="12" t="s">
        <v>1</v>
      </c>
      <c r="C22" s="12" t="s">
        <v>2</v>
      </c>
      <c r="D22" s="12" t="s">
        <v>3</v>
      </c>
      <c r="E22" s="12" t="s">
        <v>4</v>
      </c>
      <c r="F22" s="12" t="s">
        <v>5</v>
      </c>
      <c r="G22" s="12" t="s">
        <v>55</v>
      </c>
      <c r="H22" s="12" t="s">
        <v>75</v>
      </c>
    </row>
    <row r="23" spans="1:8" ht="15.75">
      <c r="A23" s="22" t="s">
        <v>88</v>
      </c>
      <c r="B23" s="23">
        <v>43379</v>
      </c>
      <c r="C23" s="24">
        <v>0.4791666666666667</v>
      </c>
      <c r="D23" s="22" t="s">
        <v>41</v>
      </c>
      <c r="E23" s="22" t="s">
        <v>42</v>
      </c>
      <c r="F23" s="22" t="s">
        <v>43</v>
      </c>
      <c r="G23" s="32" t="s">
        <v>79</v>
      </c>
      <c r="H23" s="22" t="s">
        <v>57</v>
      </c>
    </row>
    <row r="24" spans="1:9" ht="15.75">
      <c r="A24" s="22" t="s">
        <v>6</v>
      </c>
      <c r="B24" s="23">
        <v>43394</v>
      </c>
      <c r="C24" s="24">
        <v>0.5208333333333334</v>
      </c>
      <c r="D24" s="22" t="s">
        <v>42</v>
      </c>
      <c r="E24" s="22" t="s">
        <v>44</v>
      </c>
      <c r="F24" s="22" t="s">
        <v>14</v>
      </c>
      <c r="G24" s="22" t="s">
        <v>114</v>
      </c>
      <c r="H24" s="22" t="s">
        <v>63</v>
      </c>
      <c r="I24" s="19"/>
    </row>
    <row r="25" spans="1:8" ht="15.75">
      <c r="A25" s="22" t="s">
        <v>6</v>
      </c>
      <c r="B25" s="23">
        <v>43422</v>
      </c>
      <c r="C25" s="24">
        <v>0.5416666666666666</v>
      </c>
      <c r="D25" s="22" t="s">
        <v>42</v>
      </c>
      <c r="E25" s="22" t="s">
        <v>47</v>
      </c>
      <c r="F25" s="22" t="s">
        <v>14</v>
      </c>
      <c r="G25" s="22" t="s">
        <v>118</v>
      </c>
      <c r="H25" s="22" t="s">
        <v>115</v>
      </c>
    </row>
    <row r="26" spans="1:8" ht="15.75">
      <c r="A26" s="22" t="s">
        <v>88</v>
      </c>
      <c r="B26" s="23">
        <v>43414</v>
      </c>
      <c r="C26" s="24">
        <v>0.5104166666666666</v>
      </c>
      <c r="D26" s="22" t="s">
        <v>45</v>
      </c>
      <c r="E26" s="22" t="s">
        <v>42</v>
      </c>
      <c r="F26" s="22" t="s">
        <v>46</v>
      </c>
      <c r="G26" s="32" t="s">
        <v>79</v>
      </c>
      <c r="H26" s="22" t="s">
        <v>74</v>
      </c>
    </row>
    <row r="27" spans="1:8" ht="15.75">
      <c r="A27" s="22" t="s">
        <v>88</v>
      </c>
      <c r="B27" s="23">
        <v>43428</v>
      </c>
      <c r="C27" s="24">
        <v>0.5625</v>
      </c>
      <c r="D27" s="22" t="s">
        <v>48</v>
      </c>
      <c r="E27" s="22" t="s">
        <v>42</v>
      </c>
      <c r="F27" s="22" t="s">
        <v>49</v>
      </c>
      <c r="G27" s="32" t="s">
        <v>79</v>
      </c>
      <c r="H27" s="22" t="s">
        <v>66</v>
      </c>
    </row>
    <row r="28" spans="1:8" ht="15.75">
      <c r="A28" s="22" t="s">
        <v>6</v>
      </c>
      <c r="B28" s="23">
        <v>43436</v>
      </c>
      <c r="C28" s="24">
        <v>0.4479166666666667</v>
      </c>
      <c r="D28" s="22" t="s">
        <v>42</v>
      </c>
      <c r="E28" s="22" t="s">
        <v>50</v>
      </c>
      <c r="F28" s="22" t="s">
        <v>14</v>
      </c>
      <c r="G28" s="22" t="s">
        <v>117</v>
      </c>
      <c r="H28" s="22" t="s">
        <v>119</v>
      </c>
    </row>
    <row r="29" spans="1:8" ht="15.75">
      <c r="A29" s="22" t="s">
        <v>88</v>
      </c>
      <c r="B29" s="23">
        <v>43442</v>
      </c>
      <c r="C29" s="24">
        <v>0.47222222222222227</v>
      </c>
      <c r="D29" s="22" t="s">
        <v>51</v>
      </c>
      <c r="E29" s="22" t="s">
        <v>42</v>
      </c>
      <c r="F29" s="22" t="s">
        <v>52</v>
      </c>
      <c r="G29" s="32" t="s">
        <v>79</v>
      </c>
      <c r="H29" s="22" t="s">
        <v>71</v>
      </c>
    </row>
    <row r="30" spans="1:8" ht="15.75">
      <c r="A30" s="22" t="s">
        <v>89</v>
      </c>
      <c r="B30" s="23">
        <v>43445</v>
      </c>
      <c r="C30" s="24">
        <v>0.75</v>
      </c>
      <c r="D30" s="22" t="s">
        <v>42</v>
      </c>
      <c r="E30" s="22" t="s">
        <v>53</v>
      </c>
      <c r="F30" s="22" t="s">
        <v>54</v>
      </c>
      <c r="G30" s="22" t="s">
        <v>120</v>
      </c>
      <c r="H30" s="22" t="s">
        <v>58</v>
      </c>
    </row>
    <row r="31" spans="1:8" ht="15.75">
      <c r="A31" s="14"/>
      <c r="B31" s="14"/>
      <c r="C31" s="14"/>
      <c r="D31" s="14"/>
      <c r="E31" s="14"/>
      <c r="F31" s="14"/>
      <c r="G31" s="14"/>
      <c r="H31" s="14"/>
    </row>
    <row r="32" spans="1:8" ht="15.75">
      <c r="A32" s="15" t="s">
        <v>84</v>
      </c>
      <c r="B32" s="15"/>
      <c r="C32" s="15"/>
      <c r="D32" s="15"/>
      <c r="E32" s="14"/>
      <c r="F32" s="14"/>
      <c r="G32" s="14"/>
      <c r="H32" s="14"/>
    </row>
    <row r="33" spans="1:8" ht="15.75">
      <c r="A33" s="15" t="s">
        <v>34</v>
      </c>
      <c r="B33" s="15"/>
      <c r="C33" s="15"/>
      <c r="D33" s="15"/>
      <c r="E33" s="14"/>
      <c r="F33" s="14"/>
      <c r="G33" s="14"/>
      <c r="H33" s="14"/>
    </row>
    <row r="34" spans="1:8" ht="15.75">
      <c r="A34" s="15" t="s">
        <v>87</v>
      </c>
      <c r="B34" s="15"/>
      <c r="C34" s="15"/>
      <c r="D34" s="15"/>
      <c r="E34" s="14"/>
      <c r="F34" s="14"/>
      <c r="G34" s="14"/>
      <c r="H34" s="14"/>
    </row>
    <row r="35" spans="1:8" ht="15.75">
      <c r="A35" s="15"/>
      <c r="B35" s="15"/>
      <c r="C35" s="15"/>
      <c r="D35" s="15"/>
      <c r="E35" s="14"/>
      <c r="F35" s="14"/>
      <c r="G35" s="14"/>
      <c r="H35" s="1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26.7109375" style="0" customWidth="1"/>
    <col min="2" max="2" width="11.57421875" style="0" bestFit="1" customWidth="1"/>
    <col min="3" max="3" width="8.7109375" style="0" bestFit="1" customWidth="1"/>
    <col min="4" max="4" width="12.57421875" style="0" bestFit="1" customWidth="1"/>
    <col min="5" max="5" width="21.00390625" style="0" bestFit="1" customWidth="1"/>
    <col min="6" max="6" width="11.8515625" style="0" bestFit="1" customWidth="1"/>
    <col min="7" max="7" width="27.28125" style="0" customWidth="1"/>
  </cols>
  <sheetData>
    <row r="3" spans="1:3" ht="21">
      <c r="A3" s="6" t="s">
        <v>40</v>
      </c>
      <c r="B3" s="7"/>
      <c r="C3" s="7"/>
    </row>
    <row r="4" spans="1:9" ht="31.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6" t="s">
        <v>30</v>
      </c>
      <c r="H4" s="17"/>
      <c r="I4" s="1"/>
    </row>
    <row r="5" spans="1:8" ht="15.75">
      <c r="A5" s="22" t="s">
        <v>6</v>
      </c>
      <c r="B5" s="22" t="s">
        <v>16</v>
      </c>
      <c r="C5" s="24">
        <v>0.6666666666666666</v>
      </c>
      <c r="D5" s="22" t="s">
        <v>8</v>
      </c>
      <c r="E5" s="22" t="s">
        <v>17</v>
      </c>
      <c r="F5" s="22" t="s">
        <v>14</v>
      </c>
      <c r="G5" s="22" t="s">
        <v>77</v>
      </c>
      <c r="H5" s="14"/>
    </row>
    <row r="6" spans="1:8" ht="15.75">
      <c r="A6" s="22" t="s">
        <v>6</v>
      </c>
      <c r="B6" s="22" t="s">
        <v>19</v>
      </c>
      <c r="C6" s="24">
        <v>0.6666666666666666</v>
      </c>
      <c r="D6" s="22" t="s">
        <v>8</v>
      </c>
      <c r="E6" s="22" t="s">
        <v>20</v>
      </c>
      <c r="F6" s="22" t="s">
        <v>14</v>
      </c>
      <c r="G6" s="22" t="s">
        <v>80</v>
      </c>
      <c r="H6" s="14"/>
    </row>
    <row r="7" spans="1:8" ht="15.75">
      <c r="A7" s="22" t="s">
        <v>6</v>
      </c>
      <c r="B7" s="22" t="s">
        <v>24</v>
      </c>
      <c r="C7" s="24">
        <v>0.6666666666666666</v>
      </c>
      <c r="D7" s="22" t="s">
        <v>8</v>
      </c>
      <c r="E7" s="22" t="s">
        <v>7</v>
      </c>
      <c r="F7" s="22" t="s">
        <v>14</v>
      </c>
      <c r="G7" s="22" t="s">
        <v>81</v>
      </c>
      <c r="H7" s="14"/>
    </row>
    <row r="8" spans="1:8" ht="15.75">
      <c r="A8" s="22" t="s">
        <v>6</v>
      </c>
      <c r="B8" s="22" t="s">
        <v>26</v>
      </c>
      <c r="C8" s="24">
        <v>0.6666666666666666</v>
      </c>
      <c r="D8" s="22" t="s">
        <v>8</v>
      </c>
      <c r="E8" s="22" t="s">
        <v>22</v>
      </c>
      <c r="F8" s="22" t="s">
        <v>14</v>
      </c>
      <c r="G8" s="22" t="s">
        <v>135</v>
      </c>
      <c r="H8" s="14" t="s">
        <v>134</v>
      </c>
    </row>
    <row r="9" spans="1:8" ht="15.75">
      <c r="A9" s="22" t="s">
        <v>6</v>
      </c>
      <c r="B9" s="22" t="s">
        <v>28</v>
      </c>
      <c r="C9" s="24">
        <v>0.6666666666666666</v>
      </c>
      <c r="D9" s="22" t="s">
        <v>8</v>
      </c>
      <c r="E9" s="22" t="s">
        <v>15</v>
      </c>
      <c r="F9" s="22" t="s">
        <v>14</v>
      </c>
      <c r="G9" s="22" t="s">
        <v>82</v>
      </c>
      <c r="H9" s="14"/>
    </row>
    <row r="10" spans="1:8" ht="15.75">
      <c r="A10" s="14"/>
      <c r="B10" s="14"/>
      <c r="C10" s="14"/>
      <c r="D10" s="14"/>
      <c r="E10" s="14"/>
      <c r="F10" s="14"/>
      <c r="G10" s="14"/>
      <c r="H10" s="14"/>
    </row>
    <row r="11" spans="1:8" ht="15.75">
      <c r="A11" s="15" t="s">
        <v>37</v>
      </c>
      <c r="B11" s="14"/>
      <c r="C11" s="14"/>
      <c r="D11" s="14"/>
      <c r="E11" s="14"/>
      <c r="F11" s="14"/>
      <c r="G11" s="14"/>
      <c r="H11" s="14"/>
    </row>
    <row r="12" spans="1:8" ht="15.75">
      <c r="A12" s="15" t="s">
        <v>34</v>
      </c>
      <c r="B12" s="14"/>
      <c r="C12" s="14"/>
      <c r="D12" s="14"/>
      <c r="E12" s="14"/>
      <c r="F12" s="14"/>
      <c r="G12" s="14"/>
      <c r="H12" s="14"/>
    </row>
    <row r="13" spans="1:8" ht="15.75">
      <c r="A13" s="15" t="s">
        <v>35</v>
      </c>
      <c r="B13" s="14"/>
      <c r="C13" s="14"/>
      <c r="D13" s="14"/>
      <c r="E13" s="14"/>
      <c r="F13" s="14"/>
      <c r="G13" s="14"/>
      <c r="H13" s="14"/>
    </row>
    <row r="14" spans="1:8" ht="15.75">
      <c r="A14" s="15" t="s">
        <v>36</v>
      </c>
      <c r="B14" s="14"/>
      <c r="C14" s="14"/>
      <c r="D14" s="14"/>
      <c r="E14" s="14"/>
      <c r="F14" s="14"/>
      <c r="G14" s="14"/>
      <c r="H14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9.57421875" style="0" bestFit="1" customWidth="1"/>
    <col min="2" max="2" width="11.8515625" style="0" bestFit="1" customWidth="1"/>
    <col min="3" max="3" width="6.57421875" style="0" bestFit="1" customWidth="1"/>
    <col min="4" max="4" width="20.421875" style="0" bestFit="1" customWidth="1"/>
    <col min="5" max="5" width="12.421875" style="0" bestFit="1" customWidth="1"/>
    <col min="6" max="6" width="22.00390625" style="0" bestFit="1" customWidth="1"/>
    <col min="7" max="7" width="10.7109375" style="0" bestFit="1" customWidth="1"/>
    <col min="8" max="8" width="11.00390625" style="0" bestFit="1" customWidth="1"/>
    <col min="9" max="9" width="11.57421875" style="0" hidden="1" customWidth="1"/>
  </cols>
  <sheetData>
    <row r="2" spans="1:8" ht="15">
      <c r="A2" s="8" t="s">
        <v>56</v>
      </c>
      <c r="B2" s="9" t="s">
        <v>83</v>
      </c>
      <c r="C2" s="9" t="s">
        <v>75</v>
      </c>
      <c r="D2" s="9" t="s">
        <v>85</v>
      </c>
      <c r="E2" s="9" t="s">
        <v>112</v>
      </c>
      <c r="F2" s="10" t="s">
        <v>116</v>
      </c>
      <c r="G2" s="10" t="s">
        <v>90</v>
      </c>
      <c r="H2" s="10" t="s">
        <v>86</v>
      </c>
    </row>
    <row r="3" spans="1:9" ht="15">
      <c r="A3" s="10" t="s">
        <v>57</v>
      </c>
      <c r="B3" s="36">
        <v>1</v>
      </c>
      <c r="C3" s="29">
        <v>1</v>
      </c>
      <c r="D3" s="27">
        <v>1</v>
      </c>
      <c r="E3" s="28">
        <v>1</v>
      </c>
      <c r="F3" s="28">
        <v>1</v>
      </c>
      <c r="G3" s="18"/>
      <c r="H3" s="9"/>
      <c r="I3" s="39">
        <f>SUM(B3:H3)</f>
        <v>5</v>
      </c>
    </row>
    <row r="4" spans="1:9" ht="15">
      <c r="A4" s="10" t="s">
        <v>64</v>
      </c>
      <c r="B4" s="36">
        <v>1</v>
      </c>
      <c r="C4" s="20"/>
      <c r="D4" s="18"/>
      <c r="E4" s="18"/>
      <c r="F4" s="18"/>
      <c r="G4" s="18"/>
      <c r="H4" s="9"/>
      <c r="I4" s="39">
        <f aca="true" t="shared" si="0" ref="I4:I22">SUM(B4:H4)</f>
        <v>1</v>
      </c>
    </row>
    <row r="5" spans="1:9" ht="15">
      <c r="A5" s="10" t="s">
        <v>65</v>
      </c>
      <c r="B5" s="29">
        <v>1</v>
      </c>
      <c r="C5" s="41">
        <v>1</v>
      </c>
      <c r="D5" s="27">
        <v>1</v>
      </c>
      <c r="E5" s="18"/>
      <c r="F5" s="18"/>
      <c r="G5" s="18"/>
      <c r="H5" s="9"/>
      <c r="I5" s="39">
        <f t="shared" si="0"/>
        <v>3</v>
      </c>
    </row>
    <row r="6" spans="1:17" ht="15">
      <c r="A6" s="10" t="s">
        <v>62</v>
      </c>
      <c r="B6" s="36">
        <v>1</v>
      </c>
      <c r="C6" s="36">
        <v>1</v>
      </c>
      <c r="D6" s="28">
        <v>1</v>
      </c>
      <c r="E6" s="18"/>
      <c r="F6" s="28">
        <v>1</v>
      </c>
      <c r="G6" s="18"/>
      <c r="H6" s="9"/>
      <c r="I6" s="39">
        <f t="shared" si="0"/>
        <v>4</v>
      </c>
      <c r="Q6" t="s">
        <v>91</v>
      </c>
    </row>
    <row r="7" spans="1:17" ht="15">
      <c r="A7" s="10" t="s">
        <v>63</v>
      </c>
      <c r="B7" s="35"/>
      <c r="C7" s="27">
        <v>1</v>
      </c>
      <c r="D7" s="28">
        <v>2</v>
      </c>
      <c r="E7" s="18"/>
      <c r="F7" s="18"/>
      <c r="G7" s="18"/>
      <c r="H7" s="9"/>
      <c r="I7" s="39">
        <f t="shared" si="0"/>
        <v>3</v>
      </c>
      <c r="Q7" t="s">
        <v>92</v>
      </c>
    </row>
    <row r="8" spans="1:17" ht="15">
      <c r="A8" s="10" t="s">
        <v>66</v>
      </c>
      <c r="B8" s="29">
        <v>2</v>
      </c>
      <c r="C8" s="28">
        <v>1</v>
      </c>
      <c r="D8" s="27">
        <v>1</v>
      </c>
      <c r="E8" s="18"/>
      <c r="F8" s="18"/>
      <c r="G8" s="18"/>
      <c r="H8" s="9"/>
      <c r="I8" s="39">
        <f t="shared" si="0"/>
        <v>4</v>
      </c>
      <c r="Q8" t="s">
        <v>93</v>
      </c>
    </row>
    <row r="9" spans="1:17" ht="15">
      <c r="A9" s="10" t="s">
        <v>72</v>
      </c>
      <c r="B9" s="29">
        <v>1</v>
      </c>
      <c r="C9" s="28">
        <v>1</v>
      </c>
      <c r="D9" s="18"/>
      <c r="E9" s="18"/>
      <c r="F9" s="18"/>
      <c r="G9" s="28">
        <v>1</v>
      </c>
      <c r="H9" s="9"/>
      <c r="I9" s="39">
        <f t="shared" si="0"/>
        <v>3</v>
      </c>
      <c r="P9" s="26"/>
      <c r="Q9" t="s">
        <v>94</v>
      </c>
    </row>
    <row r="10" spans="1:17" ht="15">
      <c r="A10" s="10" t="s">
        <v>67</v>
      </c>
      <c r="B10" s="36">
        <v>1</v>
      </c>
      <c r="C10" s="29">
        <v>1</v>
      </c>
      <c r="D10" s="27">
        <v>1</v>
      </c>
      <c r="E10" s="18"/>
      <c r="F10" s="18"/>
      <c r="G10" s="18"/>
      <c r="H10" s="9"/>
      <c r="I10" s="39">
        <f t="shared" si="0"/>
        <v>3</v>
      </c>
      <c r="P10" s="26"/>
      <c r="Q10" t="s">
        <v>95</v>
      </c>
    </row>
    <row r="11" spans="1:17" ht="15">
      <c r="A11" s="10" t="s">
        <v>60</v>
      </c>
      <c r="B11" s="29">
        <v>1</v>
      </c>
      <c r="C11" s="36">
        <v>1</v>
      </c>
      <c r="D11" s="27">
        <v>1</v>
      </c>
      <c r="E11" s="18"/>
      <c r="F11" s="18"/>
      <c r="G11" s="18"/>
      <c r="H11" s="9"/>
      <c r="I11" s="39">
        <f t="shared" si="0"/>
        <v>3</v>
      </c>
      <c r="P11" s="26"/>
      <c r="Q11" t="s">
        <v>96</v>
      </c>
    </row>
    <row r="12" spans="1:17" ht="15">
      <c r="A12" s="10" t="s">
        <v>76</v>
      </c>
      <c r="B12" s="29">
        <v>1</v>
      </c>
      <c r="C12" s="28">
        <v>1</v>
      </c>
      <c r="D12" s="18"/>
      <c r="E12" s="18"/>
      <c r="F12" s="18"/>
      <c r="G12" s="18"/>
      <c r="H12" s="9"/>
      <c r="I12" s="39">
        <f t="shared" si="0"/>
        <v>2</v>
      </c>
      <c r="P12" s="26"/>
      <c r="Q12" t="s">
        <v>97</v>
      </c>
    </row>
    <row r="13" spans="1:17" ht="15">
      <c r="A13" s="10" t="s">
        <v>73</v>
      </c>
      <c r="B13" s="29">
        <v>1</v>
      </c>
      <c r="C13" s="20"/>
      <c r="D13" s="28">
        <v>1</v>
      </c>
      <c r="E13" s="28">
        <v>1</v>
      </c>
      <c r="F13" s="18"/>
      <c r="G13" s="18"/>
      <c r="H13" s="9"/>
      <c r="I13" s="39">
        <f t="shared" si="0"/>
        <v>3</v>
      </c>
      <c r="P13" s="26"/>
      <c r="Q13" t="s">
        <v>98</v>
      </c>
    </row>
    <row r="14" spans="1:17" ht="15">
      <c r="A14" s="10" t="s">
        <v>78</v>
      </c>
      <c r="B14" s="35" t="s">
        <v>111</v>
      </c>
      <c r="C14" s="20"/>
      <c r="D14" s="18"/>
      <c r="E14" s="18"/>
      <c r="F14" s="18"/>
      <c r="G14" s="18"/>
      <c r="H14" s="9"/>
      <c r="I14" s="39">
        <f t="shared" si="0"/>
        <v>0</v>
      </c>
      <c r="P14" s="26"/>
      <c r="Q14" t="s">
        <v>99</v>
      </c>
    </row>
    <row r="15" spans="1:17" ht="15">
      <c r="A15" s="10" t="s">
        <v>59</v>
      </c>
      <c r="B15" s="37"/>
      <c r="C15" s="36">
        <v>1</v>
      </c>
      <c r="D15" s="27">
        <v>2</v>
      </c>
      <c r="E15" s="18"/>
      <c r="F15" s="18"/>
      <c r="G15" s="18"/>
      <c r="H15" s="27">
        <v>2</v>
      </c>
      <c r="I15" s="39">
        <f t="shared" si="0"/>
        <v>5</v>
      </c>
      <c r="P15" s="26"/>
      <c r="Q15" t="s">
        <v>105</v>
      </c>
    </row>
    <row r="16" spans="1:17" ht="15">
      <c r="A16" s="10" t="s">
        <v>70</v>
      </c>
      <c r="B16" s="29">
        <v>1</v>
      </c>
      <c r="C16" s="20"/>
      <c r="D16" s="18"/>
      <c r="E16" s="18"/>
      <c r="F16" s="18"/>
      <c r="G16" s="18"/>
      <c r="H16" s="9"/>
      <c r="I16" s="39">
        <f t="shared" si="0"/>
        <v>1</v>
      </c>
      <c r="P16" s="26"/>
      <c r="Q16" t="s">
        <v>100</v>
      </c>
    </row>
    <row r="17" spans="1:17" ht="15">
      <c r="A17" s="10" t="s">
        <v>74</v>
      </c>
      <c r="B17" s="36">
        <v>1</v>
      </c>
      <c r="C17" s="27">
        <v>1</v>
      </c>
      <c r="D17" s="28">
        <v>1</v>
      </c>
      <c r="E17" s="18"/>
      <c r="F17" s="18"/>
      <c r="G17" s="28">
        <v>1</v>
      </c>
      <c r="H17" s="9"/>
      <c r="I17" s="39">
        <f t="shared" si="0"/>
        <v>4</v>
      </c>
      <c r="P17" s="26"/>
      <c r="Q17" t="s">
        <v>104</v>
      </c>
    </row>
    <row r="18" spans="1:17" ht="15">
      <c r="A18" s="10" t="s">
        <v>61</v>
      </c>
      <c r="B18" s="29">
        <v>1</v>
      </c>
      <c r="C18" s="27">
        <v>1</v>
      </c>
      <c r="D18" s="27">
        <v>1</v>
      </c>
      <c r="E18" s="28">
        <v>1</v>
      </c>
      <c r="F18" s="18"/>
      <c r="G18" s="18"/>
      <c r="H18" s="9"/>
      <c r="I18" s="39">
        <f t="shared" si="0"/>
        <v>4</v>
      </c>
      <c r="P18" s="26"/>
      <c r="Q18" t="s">
        <v>101</v>
      </c>
    </row>
    <row r="19" spans="1:17" ht="15">
      <c r="A19" s="10" t="s">
        <v>58</v>
      </c>
      <c r="B19" s="36">
        <v>1</v>
      </c>
      <c r="C19" s="27">
        <v>1</v>
      </c>
      <c r="D19" s="28">
        <v>1</v>
      </c>
      <c r="E19" s="28">
        <v>1</v>
      </c>
      <c r="F19" s="18"/>
      <c r="G19" s="18"/>
      <c r="H19" s="9"/>
      <c r="I19" s="39">
        <f t="shared" si="0"/>
        <v>4</v>
      </c>
      <c r="P19" s="26"/>
      <c r="Q19" t="s">
        <v>102</v>
      </c>
    </row>
    <row r="20" spans="1:17" ht="15">
      <c r="A20" s="11" t="s">
        <v>68</v>
      </c>
      <c r="B20" s="37"/>
      <c r="C20" s="27">
        <v>1</v>
      </c>
      <c r="D20" s="18"/>
      <c r="E20" s="18"/>
      <c r="F20" s="18"/>
      <c r="G20" s="18"/>
      <c r="H20" s="9"/>
      <c r="I20" s="39">
        <f t="shared" si="0"/>
        <v>1</v>
      </c>
      <c r="P20" s="26"/>
      <c r="Q20" t="s">
        <v>103</v>
      </c>
    </row>
    <row r="21" spans="1:17" ht="15">
      <c r="A21" s="11" t="s">
        <v>69</v>
      </c>
      <c r="B21" s="35"/>
      <c r="C21" s="27">
        <v>1</v>
      </c>
      <c r="D21" s="18"/>
      <c r="E21" s="18"/>
      <c r="F21" s="28">
        <v>1</v>
      </c>
      <c r="G21" s="18"/>
      <c r="H21" s="9"/>
      <c r="I21" s="39">
        <f t="shared" si="0"/>
        <v>2</v>
      </c>
      <c r="Q21" t="s">
        <v>109</v>
      </c>
    </row>
    <row r="22" spans="1:17" ht="15">
      <c r="A22" s="11" t="s">
        <v>71</v>
      </c>
      <c r="B22" s="38"/>
      <c r="C22" s="27">
        <v>1</v>
      </c>
      <c r="D22" s="28">
        <v>1</v>
      </c>
      <c r="E22" s="18"/>
      <c r="F22" s="18"/>
      <c r="G22" s="18"/>
      <c r="H22" s="9"/>
      <c r="I22" s="39">
        <f t="shared" si="0"/>
        <v>2</v>
      </c>
      <c r="Q22" t="s">
        <v>110</v>
      </c>
    </row>
    <row r="23" spans="3:17" ht="15">
      <c r="C23" s="21"/>
      <c r="Q23" t="s">
        <v>106</v>
      </c>
    </row>
    <row r="24" spans="1:17" ht="15">
      <c r="A24" s="25" t="s">
        <v>113</v>
      </c>
      <c r="B24" s="25"/>
      <c r="C24" s="25"/>
      <c r="Q24" t="s">
        <v>107</v>
      </c>
    </row>
    <row r="25" spans="1:17" ht="15">
      <c r="A25" s="40"/>
      <c r="Q25" t="s">
        <v>108</v>
      </c>
    </row>
  </sheetData>
  <sheetProtection/>
  <printOptions/>
  <pageMargins left="0.7" right="0.7" top="0.75" bottom="0.75" header="0.3" footer="0.3"/>
  <pageSetup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 Claeson</dc:creator>
  <cp:keywords/>
  <dc:description/>
  <cp:lastModifiedBy>Katja Pyttynen</cp:lastModifiedBy>
  <cp:lastPrinted>2018-10-14T09:27:18Z</cp:lastPrinted>
  <dcterms:created xsi:type="dcterms:W3CDTF">2018-09-13T07:34:57Z</dcterms:created>
  <dcterms:modified xsi:type="dcterms:W3CDTF">2019-04-04T05:30:03Z</dcterms:modified>
  <cp:category/>
  <cp:version/>
  <cp:contentType/>
  <cp:contentStatus/>
</cp:coreProperties>
</file>