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9" i="1" l="1"/>
  <c r="F5" i="1"/>
  <c r="F4" i="1"/>
  <c r="E13" i="1"/>
  <c r="F13" i="1" s="1"/>
  <c r="E12" i="1"/>
  <c r="F12" i="1" s="1"/>
  <c r="E11" i="1"/>
  <c r="F11" i="1" s="1"/>
  <c r="E10" i="1"/>
  <c r="F10" i="1" s="1"/>
  <c r="E9" i="1"/>
  <c r="E8" i="1"/>
  <c r="F8" i="1" s="1"/>
  <c r="E7" i="1"/>
  <c r="F7" i="1" s="1"/>
  <c r="E6" i="1"/>
  <c r="F6" i="1" s="1"/>
  <c r="E5" i="1"/>
  <c r="E4" i="1"/>
  <c r="E3" i="1"/>
  <c r="F3" i="1" s="1"/>
  <c r="E2" i="1"/>
  <c r="F2" i="1" s="1"/>
  <c r="E14" i="1" l="1"/>
  <c r="B14" i="1"/>
  <c r="D14" i="1"/>
  <c r="C14" i="1"/>
  <c r="F14" i="1" l="1"/>
</calcChain>
</file>

<file path=xl/sharedStrings.xml><?xml version="1.0" encoding="utf-8"?>
<sst xmlns="http://schemas.openxmlformats.org/spreadsheetml/2006/main" count="22" uniqueCount="22">
  <si>
    <t>Spelare</t>
  </si>
  <si>
    <t>antal paket</t>
  </si>
  <si>
    <t>Emil R</t>
  </si>
  <si>
    <t>Neumann</t>
  </si>
  <si>
    <t>Nils Gille</t>
  </si>
  <si>
    <t>Gurra</t>
  </si>
  <si>
    <t>Hugo</t>
  </si>
  <si>
    <t>Landberg</t>
  </si>
  <si>
    <t>Assar</t>
  </si>
  <si>
    <t>Christoffer Dahlen</t>
  </si>
  <si>
    <t>Kevin</t>
  </si>
  <si>
    <t>Ludvig Lindhe</t>
  </si>
  <si>
    <t>Lucas Nordvall</t>
  </si>
  <si>
    <t>Oscar Lundin</t>
  </si>
  <si>
    <t>Total</t>
  </si>
  <si>
    <t>Vinst</t>
  </si>
  <si>
    <t>Att betala in till Bälinge</t>
  </si>
  <si>
    <t>Nettokostnad exkl frakt</t>
  </si>
  <si>
    <t>Frakt</t>
  </si>
  <si>
    <t>Utöver nettokostnad kommer frakten att tillkomma.</t>
  </si>
  <si>
    <t>2 pallar: 1 311 kr</t>
  </si>
  <si>
    <t>Denna kostnad skall fördelas på spelarna med 14,89kr per paket.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</si>
</sst>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E2" sqref="E2"/>
    </sheetView>
  </sheetViews>
  <sheetFormatPr defaultRowHeight="15" x14ac:dyDescent="0.25"/>
  <cols>
    <col min="1" max="1" width="27.28515625" customWidth="1"/>
    <col min="2" max="2" width="15" customWidth="1"/>
    <col min="3" max="3" width="21.85546875" customWidth="1"/>
    <col min="4" max="5" width="28.140625" customWidth="1"/>
  </cols>
  <sheetData>
    <row r="1" spans="1:6" x14ac:dyDescent="0.25">
      <c r="A1" s="1" t="s">
        <v>0</v>
      </c>
      <c r="B1" s="1" t="s">
        <v>1</v>
      </c>
      <c r="C1" s="2" t="s">
        <v>16</v>
      </c>
      <c r="D1" s="1" t="s">
        <v>17</v>
      </c>
      <c r="E1" s="1" t="s">
        <v>18</v>
      </c>
      <c r="F1" s="1" t="s">
        <v>15</v>
      </c>
    </row>
    <row r="2" spans="1:6" x14ac:dyDescent="0.25">
      <c r="A2" t="s">
        <v>2</v>
      </c>
      <c r="B2">
        <v>4</v>
      </c>
      <c r="C2" s="3">
        <v>560</v>
      </c>
      <c r="D2">
        <v>349</v>
      </c>
      <c r="E2">
        <f>B2*A21</f>
        <v>59.56</v>
      </c>
      <c r="F2">
        <f t="shared" ref="F2:F14" si="0">C2-D2-E2</f>
        <v>151.44</v>
      </c>
    </row>
    <row r="3" spans="1:6" x14ac:dyDescent="0.25">
      <c r="A3" t="s">
        <v>3</v>
      </c>
      <c r="B3">
        <v>5</v>
      </c>
      <c r="C3" s="3">
        <v>700</v>
      </c>
      <c r="D3">
        <v>425</v>
      </c>
      <c r="E3">
        <f>B3*A21</f>
        <v>74.45</v>
      </c>
      <c r="F3">
        <f t="shared" si="0"/>
        <v>200.55</v>
      </c>
    </row>
    <row r="4" spans="1:6" x14ac:dyDescent="0.25">
      <c r="A4" t="s">
        <v>4</v>
      </c>
      <c r="B4">
        <v>5</v>
      </c>
      <c r="C4" s="3">
        <v>700</v>
      </c>
      <c r="D4">
        <v>425</v>
      </c>
      <c r="E4">
        <f>B4*A21</f>
        <v>74.45</v>
      </c>
      <c r="F4">
        <f t="shared" si="0"/>
        <v>200.55</v>
      </c>
    </row>
    <row r="5" spans="1:6" x14ac:dyDescent="0.25">
      <c r="A5" t="s">
        <v>5</v>
      </c>
      <c r="B5">
        <v>15</v>
      </c>
      <c r="C5" s="3">
        <v>2368</v>
      </c>
      <c r="D5">
        <v>1543</v>
      </c>
      <c r="E5">
        <f>B5*A21</f>
        <v>223.35000000000002</v>
      </c>
      <c r="F5">
        <f t="shared" si="0"/>
        <v>601.65</v>
      </c>
    </row>
    <row r="6" spans="1:6" x14ac:dyDescent="0.25">
      <c r="A6" t="s">
        <v>6</v>
      </c>
      <c r="B6">
        <v>8</v>
      </c>
      <c r="C6" s="3">
        <v>1120</v>
      </c>
      <c r="D6">
        <v>680</v>
      </c>
      <c r="E6">
        <f>B6*A21</f>
        <v>119.12</v>
      </c>
      <c r="F6">
        <f t="shared" si="0"/>
        <v>320.88</v>
      </c>
    </row>
    <row r="7" spans="1:6" x14ac:dyDescent="0.25">
      <c r="A7" t="s">
        <v>7</v>
      </c>
      <c r="B7">
        <v>2</v>
      </c>
      <c r="C7" s="3">
        <v>280</v>
      </c>
      <c r="D7">
        <v>170</v>
      </c>
      <c r="E7">
        <f>B7*A21</f>
        <v>29.78</v>
      </c>
      <c r="F7">
        <f t="shared" si="0"/>
        <v>80.22</v>
      </c>
    </row>
    <row r="8" spans="1:6" x14ac:dyDescent="0.25">
      <c r="A8" t="s">
        <v>8</v>
      </c>
      <c r="B8">
        <v>5</v>
      </c>
      <c r="C8" s="3">
        <v>700</v>
      </c>
      <c r="D8">
        <v>425</v>
      </c>
      <c r="E8">
        <f>B8*A21</f>
        <v>74.45</v>
      </c>
      <c r="F8">
        <f t="shared" si="0"/>
        <v>200.55</v>
      </c>
    </row>
    <row r="9" spans="1:6" x14ac:dyDescent="0.25">
      <c r="A9" t="s">
        <v>9</v>
      </c>
      <c r="B9">
        <v>6</v>
      </c>
      <c r="C9" s="3">
        <v>1099</v>
      </c>
      <c r="D9">
        <v>769</v>
      </c>
      <c r="E9">
        <f>B9*A21</f>
        <v>89.34</v>
      </c>
      <c r="F9">
        <f t="shared" si="0"/>
        <v>240.66</v>
      </c>
    </row>
    <row r="10" spans="1:6" x14ac:dyDescent="0.25">
      <c r="A10" t="s">
        <v>10</v>
      </c>
      <c r="B10">
        <v>2</v>
      </c>
      <c r="C10" s="3">
        <v>280</v>
      </c>
      <c r="D10">
        <v>170</v>
      </c>
      <c r="E10">
        <f>B10*A21</f>
        <v>29.78</v>
      </c>
      <c r="F10">
        <f t="shared" si="0"/>
        <v>80.22</v>
      </c>
    </row>
    <row r="11" spans="1:6" x14ac:dyDescent="0.25">
      <c r="A11" t="s">
        <v>11</v>
      </c>
      <c r="B11">
        <v>8</v>
      </c>
      <c r="C11" s="3">
        <v>1120</v>
      </c>
      <c r="D11">
        <v>680</v>
      </c>
      <c r="E11">
        <f>B11*A21</f>
        <v>119.12</v>
      </c>
      <c r="F11">
        <f t="shared" si="0"/>
        <v>320.88</v>
      </c>
    </row>
    <row r="12" spans="1:6" x14ac:dyDescent="0.25">
      <c r="A12" t="s">
        <v>12</v>
      </c>
      <c r="B12">
        <v>24</v>
      </c>
      <c r="C12" s="3">
        <v>3369</v>
      </c>
      <c r="D12">
        <v>2049</v>
      </c>
      <c r="E12">
        <f>B12*A21</f>
        <v>357.36</v>
      </c>
      <c r="F12">
        <f t="shared" si="0"/>
        <v>962.64</v>
      </c>
    </row>
    <row r="13" spans="1:6" x14ac:dyDescent="0.25">
      <c r="A13" t="s">
        <v>13</v>
      </c>
      <c r="B13">
        <v>4</v>
      </c>
      <c r="C13" s="3">
        <v>560</v>
      </c>
      <c r="D13">
        <v>340</v>
      </c>
      <c r="E13">
        <f>B13*A21</f>
        <v>59.56</v>
      </c>
      <c r="F13">
        <f t="shared" si="0"/>
        <v>160.44</v>
      </c>
    </row>
    <row r="14" spans="1:6" x14ac:dyDescent="0.25">
      <c r="A14" s="1" t="s">
        <v>14</v>
      </c>
      <c r="B14" s="1">
        <f>SUM(B2:B13)</f>
        <v>88</v>
      </c>
      <c r="C14" s="1">
        <f>SUM(C2:C13)</f>
        <v>12856</v>
      </c>
      <c r="D14" s="1">
        <f>SUM(D2:D13)</f>
        <v>8025</v>
      </c>
      <c r="E14" s="1">
        <f>SUM(E2:E13)</f>
        <v>1310.3200000000002</v>
      </c>
      <c r="F14" s="1">
        <f t="shared" si="0"/>
        <v>3520.68</v>
      </c>
    </row>
    <row r="17" spans="1:1" x14ac:dyDescent="0.25">
      <c r="A17" t="s">
        <v>19</v>
      </c>
    </row>
    <row r="18" spans="1:1" x14ac:dyDescent="0.25">
      <c r="A18" t="s">
        <v>20</v>
      </c>
    </row>
    <row r="20" spans="1:1" x14ac:dyDescent="0.25">
      <c r="A20" t="s">
        <v>21</v>
      </c>
    </row>
    <row r="21" spans="1:1" x14ac:dyDescent="0.25">
      <c r="A21">
        <v>14.89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Ramqvist</dc:creator>
  <cp:lastModifiedBy>Johan Ramqvist</cp:lastModifiedBy>
  <dcterms:created xsi:type="dcterms:W3CDTF">2018-05-14T19:27:26Z</dcterms:created>
  <dcterms:modified xsi:type="dcterms:W3CDTF">2018-05-31T19:48:13Z</dcterms:modified>
</cp:coreProperties>
</file>