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35" windowHeight="6180" activeTab="0"/>
  </bookViews>
  <sheets>
    <sheet name="Välkomna" sheetId="1" r:id="rId1"/>
    <sheet name="Lagltext" sheetId="2" r:id="rId2"/>
    <sheet name="Tbest" sheetId="3" r:id="rId3"/>
    <sheet name="Matchrapport" sheetId="4" r:id="rId4"/>
    <sheet name="P7" sheetId="5" r:id="rId5"/>
    <sheet name="P8" sheetId="6" r:id="rId6"/>
    <sheet name="P9" sheetId="7" r:id="rId7"/>
    <sheet name="P10" sheetId="8" r:id="rId8"/>
    <sheet name="P11" sheetId="9" r:id="rId9"/>
    <sheet name="P12" sheetId="10" r:id="rId10"/>
  </sheets>
  <definedNames/>
  <calcPr fullCalcOnLoad="1"/>
</workbook>
</file>

<file path=xl/sharedStrings.xml><?xml version="1.0" encoding="utf-8"?>
<sst xmlns="http://schemas.openxmlformats.org/spreadsheetml/2006/main" count="872" uniqueCount="253">
  <si>
    <t>VÄLKOMNA!</t>
  </si>
  <si>
    <t>I denna fil finns all nödvändig information</t>
  </si>
  <si>
    <t>Läs flikarna</t>
  </si>
  <si>
    <t>Lagltext</t>
  </si>
  <si>
    <t>för allmän info</t>
  </si>
  <si>
    <t>Tbest</t>
  </si>
  <si>
    <t>för specifika tävl bestämmelser</t>
  </si>
  <si>
    <t>Skriv ut en matchrapport, fyll i denna och</t>
  </si>
  <si>
    <t>lämna till sekretariatet före match</t>
  </si>
  <si>
    <t>Välj åldersgrupp enl flikarna</t>
  </si>
  <si>
    <t>P8</t>
  </si>
  <si>
    <t>Saknar Ni information är Ni välkomna att</t>
  </si>
  <si>
    <t>ringa Göran Nilsson 070 372 32 78</t>
  </si>
  <si>
    <t>KLÅGERUPS GIF</t>
  </si>
  <si>
    <t>Lagledareinformation - inomhusfotboll</t>
  </si>
  <si>
    <t>Vi ber alla deltagande lag ta del av nedanstående information.</t>
  </si>
  <si>
    <t>Programmet</t>
  </si>
  <si>
    <t>I detta framgår starttider för de olika åldersgrupperna i såväl gruppspel som slutspel.</t>
  </si>
  <si>
    <t>Grupperna</t>
  </si>
  <si>
    <t>Vid gruppsammansättningen har vi undvikit att placera 1.a och 2.a-lagen från samma förening</t>
  </si>
  <si>
    <t>i samma grupp.</t>
  </si>
  <si>
    <t>Spelformen</t>
  </si>
  <si>
    <t xml:space="preserve">Som framgår av programmet inleds spelet med ett gruppspel. </t>
  </si>
  <si>
    <t>Gruppspelet kvalificerar för antingen A- eller B-slutspel enligt spelordningen för slutspelet.</t>
  </si>
  <si>
    <t>För kvalificeringsmatcher efter spel i 3-lagsgrupper gäller samma förlängningsregler som vid slutspelet.</t>
  </si>
  <si>
    <t>Om lagen i gruppspelet ej kan skiljas åt genom poäng, målskillnad, flest gjorda mål eller</t>
  </si>
  <si>
    <t xml:space="preserve">inbördes möte i nu nämnd ordning avgöres grupplaceringen genom lottning. </t>
  </si>
  <si>
    <t>I slutspelsmatcher enligt utslagsmetoden skall en segrare koras, vilket innebär att vid oavgjord</t>
  </si>
  <si>
    <t>ställning vid full tid förlänges matchen och det lag som gör första målet är segrare.</t>
  </si>
  <si>
    <t>Se vidare föreskrifterna för förlängning i regelhäftet.</t>
  </si>
  <si>
    <t>Förening som lämnar walk over utesluts från fortsatt spel i tävlingen.</t>
  </si>
  <si>
    <t>Domare</t>
  </si>
  <si>
    <t xml:space="preserve">Tillsättning sker genom Klågerups GIF:s försorg enligt Skånes FF:s anvisningar. Domarna i </t>
  </si>
  <si>
    <t>turneringen har minst ungdomsdomareutbildning.</t>
  </si>
  <si>
    <t xml:space="preserve">Priser </t>
  </si>
  <si>
    <t>Laguppställning</t>
  </si>
  <si>
    <t>Före varje match skall laguppställning vara inlämnad till sekretariatet. Laguppställningsblanketten</t>
  </si>
  <si>
    <t>är konstruerad så att den gäller under hela turneringen. Spelarens namn fylles i i vänsterkolumnen</t>
  </si>
  <si>
    <t xml:space="preserve">och Era resp motståndare i de övre rutorna. De i matchen deltagande spelarna kryssmarkeras. </t>
  </si>
  <si>
    <t>Glöm ej att ange personnummer på spelarna.</t>
  </si>
  <si>
    <t>Spelare som deltager med åldersdispens skall uppvisa denna före spel!</t>
  </si>
  <si>
    <t>Benskydd och annan utrustning</t>
  </si>
  <si>
    <t>Benskydd är obligatoriskt och för att undvika onödiga spelavbrott ber vi Er se till att Era spelare</t>
  </si>
  <si>
    <t>är korrekt utrustade när matcherna skall börja.</t>
  </si>
  <si>
    <t>Kiosk</t>
  </si>
  <si>
    <t>I anslutning till tävlingshallen finns kiosk under tävlingen.</t>
  </si>
  <si>
    <t>Vi hälsar Er välkomna till en, som vi hoppas, sportslig och spännande tävling!</t>
  </si>
  <si>
    <t>TILLÄGGSBESTÄMMELSER TILL 5-MANNA REGLER INOMHUS</t>
  </si>
  <si>
    <t>Skånes FF:s bestämmelser innehåller vissa punkter, där arrangerande förening</t>
  </si>
  <si>
    <t>kan införa sin "lokala" variant av bestämmelserna - nedan följer de som gäller</t>
  </si>
  <si>
    <t>för vår tävling:</t>
  </si>
  <si>
    <t>Antal spelare</t>
  </si>
  <si>
    <r>
      <t xml:space="preserve">Lagen får ha </t>
    </r>
    <r>
      <rPr>
        <b/>
        <sz val="11"/>
        <rFont val="Arial"/>
        <family val="2"/>
      </rPr>
      <t>4 avbytare</t>
    </r>
    <r>
      <rPr>
        <sz val="11"/>
        <rFont val="Arial"/>
        <family val="2"/>
      </rPr>
      <t>, dvs maximalt 9 spelare/match.</t>
    </r>
  </si>
  <si>
    <t>Utrustning</t>
  </si>
  <si>
    <r>
      <t xml:space="preserve">Skor </t>
    </r>
    <r>
      <rPr>
        <sz val="11"/>
        <rFont val="Arial"/>
        <family val="2"/>
      </rPr>
      <t>med svart sula, där risk för avsättning av märke i hallen före-</t>
    </r>
  </si>
  <si>
    <t>ligger, får ej användas. Vi ber Er också se till att spelarna inte går</t>
  </si>
  <si>
    <t>utomhus med de skor, som man spelar i.</t>
  </si>
  <si>
    <t>Speltiden</t>
  </si>
  <si>
    <r>
      <t xml:space="preserve">Speltiden är </t>
    </r>
    <r>
      <rPr>
        <b/>
        <sz val="11"/>
        <rFont val="Arial"/>
        <family val="2"/>
      </rPr>
      <t>icke effektiv, 1X13 minuter.</t>
    </r>
  </si>
  <si>
    <t>Avspark/</t>
  </si>
  <si>
    <t>nedsläpp</t>
  </si>
  <si>
    <r>
      <t xml:space="preserve">Matchen startas med </t>
    </r>
    <r>
      <rPr>
        <b/>
        <sz val="11"/>
        <rFont val="Arial"/>
        <family val="2"/>
      </rPr>
      <t>nedsläpp</t>
    </r>
    <r>
      <rPr>
        <sz val="11"/>
        <rFont val="Arial"/>
        <family val="2"/>
      </rPr>
      <t>.</t>
    </r>
  </si>
  <si>
    <t>Utvisningar</t>
  </si>
  <si>
    <r>
      <t xml:space="preserve">Efter </t>
    </r>
    <r>
      <rPr>
        <b/>
        <sz val="11"/>
        <rFont val="Arial"/>
        <family val="2"/>
      </rPr>
      <t>2 minuter</t>
    </r>
    <r>
      <rPr>
        <sz val="11"/>
        <rFont val="Arial"/>
        <family val="2"/>
      </rPr>
      <t xml:space="preserve"> får utvisad spelare ersättas med annan spelare.</t>
    </r>
  </si>
  <si>
    <t>Represen-</t>
  </si>
  <si>
    <t xml:space="preserve">En spelare får deltaga i flera lag i tävlingen för samma förening, </t>
  </si>
  <si>
    <t>tation</t>
  </si>
  <si>
    <t>dock ej i mer än ett lag per åldersgrupp.</t>
  </si>
  <si>
    <t xml:space="preserve">KLÅGERUPS SPORTHALL   </t>
  </si>
  <si>
    <t>Klågerups Sporthall ligger vid Klågerupskolan med adress Stensminnesvägen.</t>
  </si>
  <si>
    <t>Ni hittar till hallen på följande sätt:</t>
  </si>
  <si>
    <t>Föreningar som kommer från Malmö tar till höger på första infarten till Klågerup, denna är</t>
  </si>
  <si>
    <t>strax efter det att Ni passerat en vägskylt, som visar till Vinninge till vänster.</t>
  </si>
  <si>
    <t>Föreningar som kommer från Lund/Trelleborg på väg 108 eller på så sätt att Ni korsar väg</t>
  </si>
  <si>
    <t>108 kör mot Malmö till Ni kommer till sista infarten (5.e infarten) till Klågerup, där Ni tar till</t>
  </si>
  <si>
    <t>vänster.</t>
  </si>
  <si>
    <t>Hallen ligger vid Klågerupskolan i slutet på Stensminnesvägen (som den nämnda infarten</t>
  </si>
  <si>
    <t>Respektera hastighetsbegränsningen till 30 km/tim samt se upp för farthinder!</t>
  </si>
  <si>
    <t>Laguppställning - Innefotboll</t>
  </si>
  <si>
    <t>Förening</t>
  </si>
  <si>
    <t>Lag</t>
  </si>
  <si>
    <t>_____________</t>
  </si>
  <si>
    <t>Spelare</t>
  </si>
  <si>
    <t>Gruppspel</t>
  </si>
  <si>
    <t>Slutspel</t>
  </si>
  <si>
    <t>Nr</t>
  </si>
  <si>
    <t>Namn</t>
  </si>
  <si>
    <t>Personnummer</t>
  </si>
  <si>
    <t>Motst</t>
  </si>
  <si>
    <t>VLG</t>
  </si>
  <si>
    <t>Blanketten används i hela turneringen.</t>
  </si>
  <si>
    <t>Markera med X i de matcher resp spelare deltager.</t>
  </si>
  <si>
    <t>Lagledare</t>
  </si>
  <si>
    <t>Laguppställningen skall finnas hos sekretariatet under match.</t>
  </si>
  <si>
    <t>Fler blanketter kan erhållas i sekretariatet.</t>
  </si>
  <si>
    <t>Klågerups GIF 1</t>
  </si>
  <si>
    <t>Bara GIF</t>
  </si>
  <si>
    <t>Svedala IF 1</t>
  </si>
  <si>
    <t>Klågerups GIF 2</t>
  </si>
  <si>
    <t>Svedala IF 2</t>
  </si>
  <si>
    <t>-</t>
  </si>
  <si>
    <t>Grupp A</t>
  </si>
  <si>
    <t>Grupp B</t>
  </si>
  <si>
    <t>A-slutspel</t>
  </si>
  <si>
    <t>Semifinaler</t>
  </si>
  <si>
    <t>A-semi</t>
  </si>
  <si>
    <t>Tredjeprismatch</t>
  </si>
  <si>
    <t>A tredjepr</t>
  </si>
  <si>
    <t>Final</t>
  </si>
  <si>
    <t>A final</t>
  </si>
  <si>
    <t>B-slutspel</t>
  </si>
  <si>
    <t>B semi</t>
  </si>
  <si>
    <t>B final</t>
  </si>
  <si>
    <t>Klågerups GIF</t>
  </si>
  <si>
    <t>Staffanstorps GIF</t>
  </si>
  <si>
    <t>P11</t>
  </si>
  <si>
    <t>P12</t>
  </si>
  <si>
    <t>Notera speldagarna och -tiderna</t>
  </si>
  <si>
    <t>Alla åldersgrupperna genomföres under en speldag - pga antalet anmälda lag i de olika ålders-</t>
  </si>
  <si>
    <t xml:space="preserve">grupperna varierar genomförandetiden. </t>
  </si>
  <si>
    <t>heter) till höger om skolan. Parkering finns vid och bakom hallen och på gatans vändplats.</t>
  </si>
  <si>
    <t>Skabersjö IF</t>
  </si>
  <si>
    <t>Semifinaler (beroende på B4-laget kan matcherna kastas om)</t>
  </si>
  <si>
    <t>I klasserna under 10 år är ambitionen att föreningar endast skall mötas en gång samtidigt som</t>
  </si>
  <si>
    <t>föreningarnas lag skall finnas på plats samtidigt om mer än ett lag anmälts.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</si>
  <si>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</si>
  <si>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</si>
  <si>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</si>
  <si>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</si>
  <si>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</si>
  <si>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</si>
  <si>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</si>
  <si>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</si>
  <si>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</si>
  <si>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Lunds FF 1</t>
  </si>
  <si>
    <t>Lunds FF 2</t>
  </si>
  <si>
    <t>A4</t>
  </si>
  <si>
    <t>B4</t>
  </si>
  <si>
    <t>Blentarps BK</t>
  </si>
  <si>
    <t>D1</t>
  </si>
  <si>
    <t>D3</t>
  </si>
  <si>
    <t>D2</t>
  </si>
  <si>
    <t>D4</t>
  </si>
  <si>
    <t>C4</t>
  </si>
  <si>
    <t>B tredjepr</t>
  </si>
  <si>
    <t>Vinnare 13</t>
  </si>
  <si>
    <t>Vinnare 14</t>
  </si>
  <si>
    <t>Vinnare 29</t>
  </si>
  <si>
    <t>Vinnare 30</t>
  </si>
  <si>
    <t>Förl 35</t>
  </si>
  <si>
    <t>Förl 36</t>
  </si>
  <si>
    <t>Vinnare 35</t>
  </si>
  <si>
    <t>Vinnare 36</t>
  </si>
  <si>
    <t>Vinnare 15</t>
  </si>
  <si>
    <t>Vinnare 16</t>
  </si>
  <si>
    <t>Vinnare 31</t>
  </si>
  <si>
    <t>Vinnare 32</t>
  </si>
  <si>
    <t>Förl 33</t>
  </si>
  <si>
    <t>Förl 34</t>
  </si>
  <si>
    <t>Vinnare 33</t>
  </si>
  <si>
    <t>Vinnare 34</t>
  </si>
  <si>
    <t>FC Trelleborg 1</t>
  </si>
  <si>
    <t>FC Trelleborg 2</t>
  </si>
  <si>
    <t>V Ingelstads IS</t>
  </si>
  <si>
    <t>Förl 15</t>
  </si>
  <si>
    <t>Förl 16</t>
  </si>
  <si>
    <t>I P7-, P8- och P9-gruppen, där inga segrare koras, erhåller alla deltagande lag 10 medaljer.</t>
  </si>
  <si>
    <t>Kyrkheddinge IF 2</t>
  </si>
  <si>
    <t>Kyrkheddinge IF 1</t>
  </si>
  <si>
    <t>Lilla Torg FF</t>
  </si>
  <si>
    <t>Vellinge IF</t>
  </si>
  <si>
    <t>P 7</t>
  </si>
  <si>
    <t>P9</t>
  </si>
  <si>
    <t>Kvartsfinaler - vinnare till slutspel enligt nedan (ordning kan ev kastas om)</t>
  </si>
  <si>
    <t>Grupp C</t>
  </si>
  <si>
    <t>Grupp D</t>
  </si>
  <si>
    <t>10-11-16 KGIF</t>
  </si>
  <si>
    <t>SPELPROGRAM FÖR 10-ÅRSGRUPPEN (SPELARE F 2001 EL SENARE)</t>
  </si>
  <si>
    <t>Lördagen den 26 november 2010</t>
  </si>
  <si>
    <t>IF Limhamn Bunkeflo 2</t>
  </si>
  <si>
    <t>IF Limhamn Bunkeflo 1</t>
  </si>
  <si>
    <t>Kristianstads BOIS 1</t>
  </si>
  <si>
    <t>Kristianstads BOIS 2</t>
  </si>
  <si>
    <t>Lunnarps BK 2</t>
  </si>
  <si>
    <t>Lunnarps BK 1</t>
  </si>
  <si>
    <t>Skanör/Falsterbo IF</t>
  </si>
  <si>
    <t>Ystads IF FF</t>
  </si>
  <si>
    <t>SPELPROGRAM FÖR 11-ÅRSGRUPPEN (SPELARE F 2000 EL SENARE)</t>
  </si>
  <si>
    <t>Lördagen den 3 december 2011</t>
  </si>
  <si>
    <t>GIF Nike 1</t>
  </si>
  <si>
    <t>GIF Nike 2</t>
  </si>
  <si>
    <t>Klågerups GIF Röd</t>
  </si>
  <si>
    <t>Kulladals FF</t>
  </si>
  <si>
    <t>Oxie IF 2</t>
  </si>
  <si>
    <t>Oxie IF 1</t>
  </si>
  <si>
    <t>BK Näset Höllviken</t>
  </si>
  <si>
    <t>Klågerups GIF Vit</t>
  </si>
  <si>
    <t>SPELPROGRAM FÖR 9-ÅRSGRUPPEN (SPELARE F 2002 EL SENARE)</t>
  </si>
  <si>
    <t>Söndagen den 4 december 2011</t>
  </si>
  <si>
    <t>Anderslövs BOIK 1</t>
  </si>
  <si>
    <t>Anderslövs BOIK 2</t>
  </si>
  <si>
    <t>BK Näset Höllviken 2</t>
  </si>
  <si>
    <t>BK Näset Höllviken 1</t>
  </si>
  <si>
    <t>Lunds BK 1</t>
  </si>
  <si>
    <t>BK Näset Höllviken 3</t>
  </si>
  <si>
    <t>Lunds BK 2</t>
  </si>
  <si>
    <t>Heleneholms SK</t>
  </si>
  <si>
    <t>Veberöds AIF</t>
  </si>
  <si>
    <t>Linero IF 2</t>
  </si>
  <si>
    <t>Öja FF</t>
  </si>
  <si>
    <t>Linero IF 1</t>
  </si>
  <si>
    <t>SPELPROGRAM FÖR 7-ÅRSGRUPPEN (SPELARE F 2004 EL SENARE)</t>
  </si>
  <si>
    <t>Genarps IF 1</t>
  </si>
  <si>
    <t>Bara GIF 2</t>
  </si>
  <si>
    <t>Bara GIF 1</t>
  </si>
  <si>
    <t>Genarps IF 2</t>
  </si>
  <si>
    <t xml:space="preserve">Klågerups GIF </t>
  </si>
  <si>
    <t>SPELPROGRAM FÖR 8-ÅRSGRUPPEN (SPELARE F 2003 EL SENARE)</t>
  </si>
  <si>
    <t>Lördagen den 26 november 2011</t>
  </si>
  <si>
    <t>BK Vången 1</t>
  </si>
  <si>
    <t>BK Vången 2</t>
  </si>
  <si>
    <t>BK Näset 1</t>
  </si>
  <si>
    <t>BK Näset 2</t>
  </si>
  <si>
    <t>Söndagen den 27 november 2011</t>
  </si>
  <si>
    <t>V Ingelstads IS 2</t>
  </si>
  <si>
    <t>V Ingelstads IS 1</t>
  </si>
  <si>
    <t>Trollenäs IF 1</t>
  </si>
  <si>
    <t>Trollenäs IF 2</t>
  </si>
  <si>
    <t>SPELPROGRAM FÖR 12-ÅRSGRUPPEN (SPELARE F 1999 EL SENARE)</t>
  </si>
  <si>
    <t>Blentarps BK 1</t>
  </si>
  <si>
    <t>Blentarps BK 2</t>
  </si>
  <si>
    <t>Lunds BK</t>
  </si>
  <si>
    <t>Förl 13</t>
  </si>
  <si>
    <t>Förl 14</t>
  </si>
  <si>
    <t>till Klågerups GIF:s arrangemang Klågerupscupen</t>
  </si>
  <si>
    <t>Lördag 26/11</t>
  </si>
  <si>
    <t>P10</t>
  </si>
  <si>
    <t>Söndag 27/11</t>
  </si>
  <si>
    <t>Lördag 3/12</t>
  </si>
  <si>
    <t>Söndag 4/12</t>
  </si>
  <si>
    <t>P7</t>
  </si>
  <si>
    <t>Plaketter utdelas till de tre främsta lagen i A-slutspelet och i B-slutspelet. 10 plaketter per</t>
  </si>
  <si>
    <t>lag utdelas. Segrarna, tvåorna och treorna i A- och B-turneringen erhåller även ett lagpris.</t>
  </si>
  <si>
    <t>08.30 - 11.30</t>
  </si>
  <si>
    <t>08.30 - 12.00</t>
  </si>
  <si>
    <t>08.00 - 11.30</t>
  </si>
  <si>
    <t>12.15 - 20.45</t>
  </si>
  <si>
    <t>11.45 - 22.00</t>
  </si>
  <si>
    <t>12.30 - 17.45</t>
  </si>
  <si>
    <t>Kyrkheddinge IF Vit</t>
  </si>
  <si>
    <t>Kyrkheddinge IF Grön</t>
  </si>
  <si>
    <t>Skanör/Falsterbo IF Röd</t>
  </si>
  <si>
    <t>Skanör/Falsterbo IF Blå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</si>
</sst>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l &quot;hh:mm"/>
    <numFmt numFmtId="165" formatCode="&quot;Kl &quot;hh:mm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4" fillId="0" borderId="0" xfId="0" applyFont="1" applyFill="1" applyAlignment="1" quotePrefix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left"/>
      <protection/>
    </xf>
    <xf numFmtId="20" fontId="10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165" fontId="4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19050</xdr:rowOff>
    </xdr:from>
    <xdr:to>
      <xdr:col>3</xdr:col>
      <xdr:colOff>9525</xdr:colOff>
      <xdr:row>6</xdr:row>
      <xdr:rowOff>476250</xdr:rowOff>
    </xdr:to>
    <xdr:sp>
      <xdr:nvSpPr>
        <xdr:cNvPr id="1" name="Line 3"/>
        <xdr:cNvSpPr>
          <a:spLocks/>
        </xdr:cNvSpPr>
      </xdr:nvSpPr>
      <xdr:spPr>
        <a:xfrm>
          <a:off x="38100" y="102870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19050</xdr:rowOff>
    </xdr:from>
    <xdr:to>
      <xdr:col>3</xdr:col>
      <xdr:colOff>19050</xdr:colOff>
      <xdr:row>7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9525" y="1028700"/>
          <a:ext cx="3276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6"/>
  <sheetViews>
    <sheetView showGridLines="0" tabSelected="1" zoomScalePageLayoutView="0" workbookViewId="0" topLeftCell="A1">
      <selection activeCell="E17" sqref="E17"/>
    </sheetView>
  </sheetViews>
  <sheetFormatPr defaultColWidth="9.140625" defaultRowHeight="12.75"/>
  <cols>
    <col min="3" max="3" width="10.57421875" style="0" customWidth="1"/>
    <col min="5" max="5" width="4.421875" style="0" customWidth="1"/>
  </cols>
  <sheetData>
    <row r="3" spans="2:8" ht="27.75">
      <c r="B3" s="44" t="s">
        <v>0</v>
      </c>
      <c r="C3" s="45"/>
      <c r="D3" s="45"/>
      <c r="E3" s="45"/>
      <c r="F3" s="45"/>
      <c r="G3" s="45"/>
      <c r="H3" s="45"/>
    </row>
    <row r="4" ht="18">
      <c r="B4" s="43"/>
    </row>
    <row r="5" ht="18">
      <c r="B5" s="16" t="s">
        <v>234</v>
      </c>
    </row>
    <row r="6" ht="18">
      <c r="B6" s="43"/>
    </row>
    <row r="7" ht="18">
      <c r="B7" s="43" t="s">
        <v>1</v>
      </c>
    </row>
    <row r="8" ht="18">
      <c r="B8" s="43"/>
    </row>
    <row r="9" spans="2:6" ht="18">
      <c r="B9" s="43" t="s">
        <v>2</v>
      </c>
      <c r="D9" s="43" t="s">
        <v>3</v>
      </c>
      <c r="F9" s="43" t="s">
        <v>4</v>
      </c>
    </row>
    <row r="10" spans="2:6" ht="18">
      <c r="B10" s="43"/>
      <c r="D10" s="43" t="s">
        <v>5</v>
      </c>
      <c r="F10" s="43" t="s">
        <v>6</v>
      </c>
    </row>
    <row r="11" spans="2:6" ht="18">
      <c r="B11" s="43" t="s">
        <v>7</v>
      </c>
      <c r="D11" s="43"/>
      <c r="F11" s="43"/>
    </row>
    <row r="12" spans="2:6" ht="18">
      <c r="B12" s="43" t="s">
        <v>8</v>
      </c>
      <c r="D12" s="43"/>
      <c r="F12" s="43"/>
    </row>
    <row r="13" ht="18">
      <c r="B13" s="43" t="s">
        <v>9</v>
      </c>
    </row>
    <row r="14" ht="18">
      <c r="B14" s="43"/>
    </row>
    <row r="15" ht="18">
      <c r="B15" s="43" t="s">
        <v>117</v>
      </c>
    </row>
    <row r="16" spans="2:6" ht="18">
      <c r="B16" s="16" t="s">
        <v>235</v>
      </c>
      <c r="D16" s="16" t="s">
        <v>10</v>
      </c>
      <c r="E16" s="16" t="s">
        <v>245</v>
      </c>
      <c r="F16" s="43"/>
    </row>
    <row r="17" spans="2:6" ht="18">
      <c r="B17" s="16" t="s">
        <v>235</v>
      </c>
      <c r="D17" s="16" t="s">
        <v>236</v>
      </c>
      <c r="E17" s="16" t="s">
        <v>247</v>
      </c>
      <c r="F17" s="43"/>
    </row>
    <row r="18" spans="2:6" ht="18">
      <c r="B18" s="16" t="s">
        <v>237</v>
      </c>
      <c r="D18" s="16" t="s">
        <v>10</v>
      </c>
      <c r="E18" s="16" t="s">
        <v>244</v>
      </c>
      <c r="F18" s="43"/>
    </row>
    <row r="19" spans="2:6" ht="18">
      <c r="B19" s="16" t="s">
        <v>237</v>
      </c>
      <c r="D19" s="16" t="s">
        <v>116</v>
      </c>
      <c r="E19" s="81" t="s">
        <v>248</v>
      </c>
      <c r="F19" s="43"/>
    </row>
    <row r="20" spans="2:6" ht="18">
      <c r="B20" s="16" t="s">
        <v>238</v>
      </c>
      <c r="D20" s="16" t="s">
        <v>171</v>
      </c>
      <c r="E20" s="16" t="s">
        <v>243</v>
      </c>
      <c r="F20" s="43"/>
    </row>
    <row r="21" spans="2:6" ht="18">
      <c r="B21" s="16" t="s">
        <v>238</v>
      </c>
      <c r="D21" s="16" t="s">
        <v>115</v>
      </c>
      <c r="E21" s="16" t="s">
        <v>247</v>
      </c>
      <c r="F21" s="43"/>
    </row>
    <row r="22" spans="2:5" ht="18">
      <c r="B22" s="16" t="s">
        <v>239</v>
      </c>
      <c r="D22" s="16" t="s">
        <v>240</v>
      </c>
      <c r="E22" s="16" t="s">
        <v>244</v>
      </c>
    </row>
    <row r="23" spans="2:5" ht="18">
      <c r="B23" s="16" t="s">
        <v>239</v>
      </c>
      <c r="D23" s="16" t="s">
        <v>172</v>
      </c>
      <c r="E23" s="16" t="s">
        <v>246</v>
      </c>
    </row>
    <row r="24" ht="18">
      <c r="B24" s="43"/>
    </row>
    <row r="25" ht="18">
      <c r="B25" s="43" t="s">
        <v>11</v>
      </c>
    </row>
    <row r="26" ht="18">
      <c r="B26" s="43" t="s">
        <v>12</v>
      </c>
    </row>
  </sheetData>
  <sheetProtection/>
  <printOptions/>
  <pageMargins left="0.75" right="0.54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4" customWidth="1"/>
    <col min="2" max="2" width="4.421875" style="14" customWidth="1"/>
    <col min="3" max="3" width="9.140625" style="13" customWidth="1"/>
    <col min="4" max="4" width="20.7109375" style="14" customWidth="1"/>
    <col min="5" max="5" width="3.8515625" style="15" customWidth="1"/>
    <col min="6" max="6" width="22.140625" style="14" customWidth="1"/>
    <col min="7" max="7" width="9.140625" style="14" customWidth="1"/>
    <col min="8" max="8" width="3.7109375" style="15" customWidth="1"/>
    <col min="9" max="9" width="4.421875" style="14" customWidth="1"/>
    <col min="10" max="10" width="9.140625" style="14" customWidth="1"/>
    <col min="11" max="11" width="18.57421875" style="14" bestFit="1" customWidth="1"/>
    <col min="12" max="12" width="3.00390625" style="14" bestFit="1" customWidth="1"/>
    <col min="13" max="15" width="2.140625" style="14" bestFit="1" customWidth="1"/>
    <col min="16" max="16" width="3.28125" style="14" bestFit="1" customWidth="1"/>
    <col min="17" max="17" width="2.00390625" style="14" bestFit="1" customWidth="1"/>
    <col min="18" max="18" width="3.28125" style="14" bestFit="1" customWidth="1"/>
    <col min="19" max="19" width="3.00390625" style="14" bestFit="1" customWidth="1"/>
    <col min="20" max="16384" width="9.140625" style="14" customWidth="1"/>
  </cols>
  <sheetData>
    <row r="1" spans="1:8" s="38" customFormat="1" ht="15.75">
      <c r="A1" s="18" t="s">
        <v>228</v>
      </c>
      <c r="B1" s="18"/>
      <c r="C1" s="37"/>
      <c r="E1" s="39"/>
      <c r="H1" s="39"/>
    </row>
    <row r="2" ht="9.75" customHeight="1"/>
    <row r="3" spans="1:2" ht="15">
      <c r="A3" s="35" t="s">
        <v>223</v>
      </c>
      <c r="B3" s="35"/>
    </row>
    <row r="4" ht="9.75" customHeight="1"/>
    <row r="5" spans="1:19" ht="14.25">
      <c r="A5" s="34" t="s">
        <v>101</v>
      </c>
      <c r="B5" s="34">
        <v>1</v>
      </c>
      <c r="C5" s="13">
        <v>0.5208333333333334</v>
      </c>
      <c r="D5" s="14" t="s">
        <v>229</v>
      </c>
      <c r="E5" s="15" t="s">
        <v>100</v>
      </c>
      <c r="F5" s="14" t="s">
        <v>191</v>
      </c>
      <c r="H5" s="15" t="s">
        <v>100</v>
      </c>
      <c r="K5" s="1"/>
      <c r="L5" s="1"/>
      <c r="M5" s="1"/>
      <c r="N5" s="1"/>
      <c r="O5" s="1"/>
      <c r="P5" s="1"/>
      <c r="Q5" s="9"/>
      <c r="R5" s="1"/>
      <c r="S5" s="1"/>
    </row>
    <row r="6" spans="1:19" ht="14.25">
      <c r="A6" s="70" t="s">
        <v>101</v>
      </c>
      <c r="B6" s="67">
        <v>2</v>
      </c>
      <c r="C6" s="68">
        <v>0.53125</v>
      </c>
      <c r="D6" s="67" t="s">
        <v>231</v>
      </c>
      <c r="E6" s="69" t="s">
        <v>100</v>
      </c>
      <c r="F6" s="67" t="s">
        <v>99</v>
      </c>
      <c r="G6" s="67"/>
      <c r="H6" s="69" t="s">
        <v>100</v>
      </c>
      <c r="I6" s="67"/>
      <c r="Q6" s="15"/>
      <c r="S6" s="1"/>
    </row>
    <row r="7" spans="1:19" ht="14.25">
      <c r="A7" s="34" t="s">
        <v>101</v>
      </c>
      <c r="B7" s="14">
        <v>5</v>
      </c>
      <c r="C7" s="13">
        <v>0.5625</v>
      </c>
      <c r="D7" s="14" t="str">
        <f>F5</f>
        <v>Klågerups GIF Röd</v>
      </c>
      <c r="E7" s="15" t="s">
        <v>100</v>
      </c>
      <c r="F7" s="14" t="str">
        <f>D6</f>
        <v>Lunds BK</v>
      </c>
      <c r="H7" s="15" t="s">
        <v>100</v>
      </c>
      <c r="K7" s="1"/>
      <c r="L7" s="1"/>
      <c r="M7" s="1"/>
      <c r="N7" s="1"/>
      <c r="O7" s="1"/>
      <c r="P7" s="1"/>
      <c r="Q7" s="9"/>
      <c r="R7" s="1"/>
      <c r="S7" s="1"/>
    </row>
    <row r="8" spans="1:19" ht="14.25">
      <c r="A8" s="70" t="s">
        <v>101</v>
      </c>
      <c r="B8" s="67">
        <v>6</v>
      </c>
      <c r="C8" s="68">
        <v>0.5729166666666666</v>
      </c>
      <c r="D8" s="67" t="str">
        <f>F6</f>
        <v>Svedala IF 2</v>
      </c>
      <c r="E8" s="69" t="s">
        <v>100</v>
      </c>
      <c r="F8" s="67" t="str">
        <f>D5</f>
        <v>Blentarps BK 1</v>
      </c>
      <c r="G8" s="67"/>
      <c r="H8" s="69" t="s">
        <v>100</v>
      </c>
      <c r="I8" s="67"/>
      <c r="Q8" s="15"/>
      <c r="S8" s="1"/>
    </row>
    <row r="9" spans="1:19" ht="14.25">
      <c r="A9" s="34" t="s">
        <v>101</v>
      </c>
      <c r="B9" s="14">
        <v>9</v>
      </c>
      <c r="C9" s="13">
        <v>0.6041666666666666</v>
      </c>
      <c r="D9" s="14" t="str">
        <f>D6</f>
        <v>Lunds BK</v>
      </c>
      <c r="E9" s="15" t="s">
        <v>100</v>
      </c>
      <c r="F9" s="14" t="str">
        <f>D5</f>
        <v>Blentarps BK 1</v>
      </c>
      <c r="H9" s="15" t="s">
        <v>100</v>
      </c>
      <c r="L9" s="71"/>
      <c r="M9" s="71"/>
      <c r="N9" s="71"/>
      <c r="O9" s="71"/>
      <c r="P9" s="71"/>
      <c r="Q9" s="72"/>
      <c r="R9" s="71"/>
      <c r="S9" s="71"/>
    </row>
    <row r="10" spans="1:17" ht="14.25">
      <c r="A10" s="70" t="s">
        <v>101</v>
      </c>
      <c r="B10" s="67">
        <v>10</v>
      </c>
      <c r="C10" s="68">
        <v>0.6145833333333334</v>
      </c>
      <c r="D10" s="67" t="str">
        <f>F5</f>
        <v>Klågerups GIF Röd</v>
      </c>
      <c r="E10" s="69" t="s">
        <v>100</v>
      </c>
      <c r="F10" s="67" t="str">
        <f>F6</f>
        <v>Svedala IF 2</v>
      </c>
      <c r="G10" s="67"/>
      <c r="H10" s="69" t="s">
        <v>100</v>
      </c>
      <c r="I10" s="67"/>
      <c r="Q10" s="15"/>
    </row>
    <row r="11" spans="11:19" ht="14.25">
      <c r="K11" s="1"/>
      <c r="L11" s="1"/>
      <c r="M11" s="1"/>
      <c r="N11" s="1"/>
      <c r="O11" s="1"/>
      <c r="P11" s="1"/>
      <c r="Q11" s="9"/>
      <c r="R11" s="1"/>
      <c r="S11" s="1"/>
    </row>
    <row r="12" spans="1:19" ht="14.25">
      <c r="A12" s="14" t="s">
        <v>102</v>
      </c>
      <c r="B12" s="14">
        <v>3</v>
      </c>
      <c r="C12" s="13">
        <v>0.5416666666666666</v>
      </c>
      <c r="D12" s="14" t="s">
        <v>185</v>
      </c>
      <c r="E12" s="15" t="s">
        <v>100</v>
      </c>
      <c r="F12" s="14" t="s">
        <v>230</v>
      </c>
      <c r="H12" s="15" t="s">
        <v>100</v>
      </c>
      <c r="K12" s="1"/>
      <c r="L12" s="1"/>
      <c r="M12" s="1"/>
      <c r="N12" s="1"/>
      <c r="O12" s="1"/>
      <c r="P12" s="1"/>
      <c r="Q12" s="9"/>
      <c r="R12" s="1"/>
      <c r="S12" s="1"/>
    </row>
    <row r="13" spans="1:19" ht="14.25">
      <c r="A13" s="70" t="s">
        <v>102</v>
      </c>
      <c r="B13" s="67">
        <v>4</v>
      </c>
      <c r="C13" s="68">
        <v>0.5520833333333334</v>
      </c>
      <c r="D13" s="67" t="s">
        <v>196</v>
      </c>
      <c r="E13" s="69" t="s">
        <v>100</v>
      </c>
      <c r="F13" s="67" t="s">
        <v>97</v>
      </c>
      <c r="G13" s="67"/>
      <c r="H13" s="69" t="s">
        <v>100</v>
      </c>
      <c r="I13" s="67"/>
      <c r="Q13" s="15"/>
      <c r="S13" s="1"/>
    </row>
    <row r="14" spans="1:19" ht="14.25">
      <c r="A14" s="14" t="s">
        <v>102</v>
      </c>
      <c r="B14" s="14">
        <v>7</v>
      </c>
      <c r="C14" s="13">
        <v>0.5833333333333334</v>
      </c>
      <c r="D14" s="14" t="str">
        <f>F12</f>
        <v>Blentarps BK 2</v>
      </c>
      <c r="E14" s="15" t="s">
        <v>100</v>
      </c>
      <c r="F14" s="14" t="str">
        <f>D13</f>
        <v>Klågerups GIF Vit</v>
      </c>
      <c r="H14" s="15" t="s">
        <v>100</v>
      </c>
      <c r="K14" s="1"/>
      <c r="L14" s="1"/>
      <c r="M14" s="1"/>
      <c r="N14" s="1"/>
      <c r="O14" s="1"/>
      <c r="P14" s="1"/>
      <c r="Q14" s="9"/>
      <c r="R14" s="1"/>
      <c r="S14" s="1"/>
    </row>
    <row r="15" spans="1:19" ht="14.25">
      <c r="A15" s="70" t="s">
        <v>102</v>
      </c>
      <c r="B15" s="67">
        <v>8</v>
      </c>
      <c r="C15" s="68">
        <v>0.59375</v>
      </c>
      <c r="D15" s="67" t="str">
        <f>F13</f>
        <v>Svedala IF 1</v>
      </c>
      <c r="E15" s="69" t="s">
        <v>100</v>
      </c>
      <c r="F15" s="67" t="str">
        <f>D12</f>
        <v>Skanör/Falsterbo IF</v>
      </c>
      <c r="G15" s="67"/>
      <c r="H15" s="69" t="s">
        <v>100</v>
      </c>
      <c r="I15" s="67"/>
      <c r="Q15" s="15"/>
      <c r="S15" s="1"/>
    </row>
    <row r="16" spans="1:19" ht="14.25">
      <c r="A16" s="14" t="s">
        <v>102</v>
      </c>
      <c r="B16" s="14">
        <v>11</v>
      </c>
      <c r="C16" s="13">
        <v>0.625</v>
      </c>
      <c r="D16" s="14" t="str">
        <f>D13</f>
        <v>Klågerups GIF Vit</v>
      </c>
      <c r="E16" s="15" t="s">
        <v>100</v>
      </c>
      <c r="F16" s="14" t="str">
        <f>D12</f>
        <v>Skanör/Falsterbo IF</v>
      </c>
      <c r="H16" s="15" t="s">
        <v>100</v>
      </c>
      <c r="L16" s="71"/>
      <c r="M16" s="71"/>
      <c r="N16" s="71"/>
      <c r="O16" s="71"/>
      <c r="P16" s="71"/>
      <c r="Q16" s="72"/>
      <c r="R16" s="71"/>
      <c r="S16" s="71"/>
    </row>
    <row r="17" spans="1:9" ht="14.25">
      <c r="A17" s="70" t="s">
        <v>102</v>
      </c>
      <c r="B17" s="67">
        <v>12</v>
      </c>
      <c r="C17" s="68">
        <v>0.6354166666666666</v>
      </c>
      <c r="D17" s="67" t="str">
        <f>F12</f>
        <v>Blentarps BK 2</v>
      </c>
      <c r="E17" s="69" t="s">
        <v>100</v>
      </c>
      <c r="F17" s="67" t="str">
        <f>F13</f>
        <v>Svedala IF 1</v>
      </c>
      <c r="G17" s="67"/>
      <c r="H17" s="69" t="s">
        <v>100</v>
      </c>
      <c r="I17" s="67"/>
    </row>
    <row r="19" ht="15">
      <c r="C19" s="40" t="s">
        <v>103</v>
      </c>
    </row>
    <row r="20" ht="14.25">
      <c r="C20" s="41" t="s">
        <v>104</v>
      </c>
    </row>
    <row r="21" spans="1:8" ht="14.25">
      <c r="A21" s="14" t="s">
        <v>105</v>
      </c>
      <c r="B21" s="14">
        <v>15</v>
      </c>
      <c r="C21" s="13">
        <v>0.6770833333333334</v>
      </c>
      <c r="D21" s="14" t="s">
        <v>125</v>
      </c>
      <c r="E21" s="15" t="s">
        <v>100</v>
      </c>
      <c r="F21" s="14" t="s">
        <v>129</v>
      </c>
      <c r="H21" s="15" t="s">
        <v>100</v>
      </c>
    </row>
    <row r="22" spans="1:9" ht="14.25">
      <c r="A22" s="70" t="s">
        <v>105</v>
      </c>
      <c r="B22" s="67">
        <v>16</v>
      </c>
      <c r="C22" s="68">
        <v>0.6875</v>
      </c>
      <c r="D22" s="67" t="s">
        <v>128</v>
      </c>
      <c r="E22" s="69" t="s">
        <v>100</v>
      </c>
      <c r="F22" s="67" t="s">
        <v>126</v>
      </c>
      <c r="G22" s="67"/>
      <c r="H22" s="69" t="s">
        <v>100</v>
      </c>
      <c r="I22" s="67"/>
    </row>
    <row r="23" spans="3:6" ht="14.25">
      <c r="C23" s="41" t="s">
        <v>106</v>
      </c>
      <c r="F23" s="34"/>
    </row>
    <row r="24" spans="1:8" ht="14.25">
      <c r="A24" s="14" t="s">
        <v>107</v>
      </c>
      <c r="B24" s="14">
        <v>19</v>
      </c>
      <c r="C24" s="13">
        <v>0.71875</v>
      </c>
      <c r="D24" s="14" t="s">
        <v>164</v>
      </c>
      <c r="E24" s="15" t="s">
        <v>100</v>
      </c>
      <c r="F24" s="34" t="s">
        <v>165</v>
      </c>
      <c r="H24" s="15" t="s">
        <v>100</v>
      </c>
    </row>
    <row r="25" spans="3:6" ht="14.25">
      <c r="C25" s="41" t="s">
        <v>108</v>
      </c>
      <c r="F25" s="34"/>
    </row>
    <row r="26" spans="1:8" ht="14.25">
      <c r="A26" s="14" t="s">
        <v>109</v>
      </c>
      <c r="B26" s="14">
        <v>20</v>
      </c>
      <c r="C26" s="13">
        <v>0.7291666666666666</v>
      </c>
      <c r="D26" s="14" t="s">
        <v>153</v>
      </c>
      <c r="E26" s="15" t="s">
        <v>100</v>
      </c>
      <c r="F26" s="34" t="s">
        <v>154</v>
      </c>
      <c r="H26" s="15" t="s">
        <v>100</v>
      </c>
    </row>
    <row r="27" ht="14.25">
      <c r="F27" s="34"/>
    </row>
    <row r="28" spans="3:6" ht="15">
      <c r="C28" s="40" t="s">
        <v>110</v>
      </c>
      <c r="F28" s="34"/>
    </row>
    <row r="29" ht="14.25">
      <c r="C29" s="41" t="s">
        <v>122</v>
      </c>
    </row>
    <row r="30" spans="1:8" ht="14.25">
      <c r="A30" s="14" t="s">
        <v>111</v>
      </c>
      <c r="B30" s="14">
        <v>13</v>
      </c>
      <c r="C30" s="13">
        <v>0.65625</v>
      </c>
      <c r="D30" s="14" t="s">
        <v>127</v>
      </c>
      <c r="E30" s="15" t="s">
        <v>100</v>
      </c>
      <c r="F30" s="14" t="s">
        <v>137</v>
      </c>
      <c r="H30" s="15" t="s">
        <v>100</v>
      </c>
    </row>
    <row r="31" spans="1:9" ht="14.25">
      <c r="A31" s="70" t="s">
        <v>111</v>
      </c>
      <c r="B31" s="67">
        <v>14</v>
      </c>
      <c r="C31" s="68">
        <v>0.6666666666666666</v>
      </c>
      <c r="D31" s="67" t="s">
        <v>130</v>
      </c>
      <c r="E31" s="69" t="s">
        <v>100</v>
      </c>
      <c r="F31" s="67" t="s">
        <v>136</v>
      </c>
      <c r="G31" s="67"/>
      <c r="H31" s="69" t="s">
        <v>100</v>
      </c>
      <c r="I31" s="67"/>
    </row>
    <row r="33" spans="3:6" ht="14.25">
      <c r="C33" s="41" t="s">
        <v>106</v>
      </c>
      <c r="F33" s="34"/>
    </row>
    <row r="34" spans="1:8" ht="14.25">
      <c r="A34" s="14" t="s">
        <v>144</v>
      </c>
      <c r="B34" s="14">
        <v>17</v>
      </c>
      <c r="C34" s="13">
        <v>0.6979166666666666</v>
      </c>
      <c r="D34" s="14" t="s">
        <v>232</v>
      </c>
      <c r="E34" s="15" t="s">
        <v>100</v>
      </c>
      <c r="F34" s="34" t="s">
        <v>233</v>
      </c>
      <c r="H34" s="15" t="s">
        <v>100</v>
      </c>
    </row>
    <row r="35" ht="14.25">
      <c r="C35" s="41" t="s">
        <v>108</v>
      </c>
    </row>
    <row r="36" spans="1:8" ht="14.25">
      <c r="A36" s="14" t="s">
        <v>112</v>
      </c>
      <c r="B36" s="14">
        <v>18</v>
      </c>
      <c r="C36" s="13">
        <v>0.7083333333333334</v>
      </c>
      <c r="D36" s="14" t="s">
        <v>145</v>
      </c>
      <c r="E36" s="15" t="s">
        <v>100</v>
      </c>
      <c r="F36" s="14" t="s">
        <v>146</v>
      </c>
      <c r="H36" s="15" t="s">
        <v>100</v>
      </c>
    </row>
  </sheetData>
  <sheetProtection/>
  <printOptions/>
  <pageMargins left="0.7874015748031497" right="0.5511811023622047" top="0.35433070866141736" bottom="0.5118110236220472" header="0.31496062992125984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39" sqref="A39"/>
    </sheetView>
  </sheetViews>
  <sheetFormatPr defaultColWidth="11.00390625" defaultRowHeight="12.75"/>
  <cols>
    <col min="1" max="16384" width="11.00390625" style="11" customWidth="1"/>
  </cols>
  <sheetData>
    <row r="1" s="10" customFormat="1" ht="20.25">
      <c r="A1" s="24" t="s">
        <v>13</v>
      </c>
    </row>
    <row r="3" ht="12.75">
      <c r="A3" s="23" t="s">
        <v>14</v>
      </c>
    </row>
    <row r="4" ht="12.75">
      <c r="A4" s="25" t="s">
        <v>15</v>
      </c>
    </row>
    <row r="6" ht="12.75">
      <c r="A6" s="23" t="s">
        <v>16</v>
      </c>
    </row>
    <row r="7" ht="12.75">
      <c r="A7" s="25" t="s">
        <v>17</v>
      </c>
    </row>
    <row r="8" ht="12.75">
      <c r="A8" s="25" t="s">
        <v>118</v>
      </c>
    </row>
    <row r="9" ht="12.75">
      <c r="A9" s="25" t="s">
        <v>119</v>
      </c>
    </row>
    <row r="11" ht="12.75">
      <c r="A11" s="23" t="s">
        <v>18</v>
      </c>
    </row>
    <row r="12" ht="12.75">
      <c r="A12" s="25" t="s">
        <v>19</v>
      </c>
    </row>
    <row r="13" ht="12.75">
      <c r="A13" s="25" t="s">
        <v>20</v>
      </c>
    </row>
    <row r="15" ht="12.75">
      <c r="A15" s="23" t="s">
        <v>21</v>
      </c>
    </row>
    <row r="16" ht="12.75">
      <c r="A16" s="25" t="s">
        <v>22</v>
      </c>
    </row>
    <row r="17" ht="12.75">
      <c r="A17" s="25" t="s">
        <v>23</v>
      </c>
    </row>
    <row r="18" ht="12.75">
      <c r="A18" s="11" t="s">
        <v>24</v>
      </c>
    </row>
    <row r="20" ht="12.75">
      <c r="A20" s="25" t="s">
        <v>25</v>
      </c>
    </row>
    <row r="21" ht="12.75">
      <c r="A21" s="25" t="s">
        <v>26</v>
      </c>
    </row>
    <row r="23" ht="12.75">
      <c r="A23" s="25" t="s">
        <v>27</v>
      </c>
    </row>
    <row r="24" ht="12.75">
      <c r="A24" s="25" t="s">
        <v>28</v>
      </c>
    </row>
    <row r="25" ht="12.75">
      <c r="A25" s="25" t="s">
        <v>29</v>
      </c>
    </row>
    <row r="27" ht="12.75">
      <c r="A27" s="25" t="s">
        <v>30</v>
      </c>
    </row>
    <row r="28" ht="12.75">
      <c r="A28" s="25"/>
    </row>
    <row r="29" ht="12.75">
      <c r="A29" s="25" t="s">
        <v>123</v>
      </c>
    </row>
    <row r="30" ht="12.75">
      <c r="A30" s="25" t="s">
        <v>124</v>
      </c>
    </row>
    <row r="32" ht="12.75">
      <c r="A32" s="23" t="s">
        <v>31</v>
      </c>
    </row>
    <row r="33" ht="12.75">
      <c r="A33" s="25" t="s">
        <v>32</v>
      </c>
    </row>
    <row r="34" ht="12.75">
      <c r="A34" s="25" t="s">
        <v>33</v>
      </c>
    </row>
    <row r="36" ht="12.75">
      <c r="A36" s="23" t="s">
        <v>34</v>
      </c>
    </row>
    <row r="37" ht="12.75">
      <c r="A37" s="80" t="s">
        <v>241</v>
      </c>
    </row>
    <row r="38" ht="12.75">
      <c r="A38" s="80" t="s">
        <v>242</v>
      </c>
    </row>
    <row r="39" ht="12.75">
      <c r="A39" s="80" t="s">
        <v>166</v>
      </c>
    </row>
    <row r="41" ht="12.75">
      <c r="A41" s="23" t="s">
        <v>35</v>
      </c>
    </row>
    <row r="42" ht="12.75">
      <c r="A42" s="25" t="s">
        <v>36</v>
      </c>
    </row>
    <row r="43" ht="12.75">
      <c r="A43" s="25" t="s">
        <v>37</v>
      </c>
    </row>
    <row r="44" ht="12.75">
      <c r="A44" s="25" t="s">
        <v>38</v>
      </c>
    </row>
    <row r="45" ht="12.75">
      <c r="A45" s="25" t="s">
        <v>39</v>
      </c>
    </row>
    <row r="46" ht="7.5" customHeight="1"/>
    <row r="47" ht="12.75">
      <c r="A47" s="25" t="s">
        <v>40</v>
      </c>
    </row>
    <row r="48" ht="8.25" customHeight="1"/>
    <row r="49" ht="12.75">
      <c r="A49" s="23" t="s">
        <v>41</v>
      </c>
    </row>
    <row r="50" ht="12.75">
      <c r="A50" s="25" t="s">
        <v>42</v>
      </c>
    </row>
    <row r="51" ht="12.75">
      <c r="A51" s="25" t="s">
        <v>43</v>
      </c>
    </row>
    <row r="52" ht="9.75" customHeight="1"/>
    <row r="53" ht="12.75">
      <c r="A53" s="23" t="s">
        <v>44</v>
      </c>
    </row>
    <row r="54" ht="12.75">
      <c r="A54" s="25" t="s">
        <v>45</v>
      </c>
    </row>
    <row r="55" ht="8.25" customHeight="1"/>
    <row r="56" ht="12.75">
      <c r="A56" s="25" t="s">
        <v>46</v>
      </c>
    </row>
    <row r="58" ht="12.75">
      <c r="A58" s="25" t="s">
        <v>13</v>
      </c>
    </row>
  </sheetData>
  <sheetProtection/>
  <printOptions/>
  <pageMargins left="0.75" right="0.4" top="0.51" bottom="0.54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16384" width="9.140625" style="1" customWidth="1"/>
  </cols>
  <sheetData>
    <row r="1" s="16" customFormat="1" ht="18">
      <c r="A1" s="16" t="s">
        <v>13</v>
      </c>
    </row>
    <row r="4" ht="14.25">
      <c r="A4" s="17" t="s">
        <v>47</v>
      </c>
    </row>
    <row r="6" ht="14.25">
      <c r="A6" s="1" t="s">
        <v>48</v>
      </c>
    </row>
    <row r="7" ht="14.25">
      <c r="A7" s="1" t="s">
        <v>49</v>
      </c>
    </row>
    <row r="8" ht="14.25">
      <c r="A8" s="1" t="s">
        <v>50</v>
      </c>
    </row>
    <row r="10" spans="1:2" ht="15">
      <c r="A10" s="1" t="s">
        <v>51</v>
      </c>
      <c r="B10" s="1" t="s">
        <v>52</v>
      </c>
    </row>
    <row r="12" spans="1:2" ht="15">
      <c r="A12" s="1" t="s">
        <v>53</v>
      </c>
      <c r="B12" s="4" t="s">
        <v>54</v>
      </c>
    </row>
    <row r="13" ht="14.25">
      <c r="B13" s="1" t="s">
        <v>55</v>
      </c>
    </row>
    <row r="14" ht="14.25">
      <c r="B14" s="1" t="s">
        <v>56</v>
      </c>
    </row>
    <row r="16" spans="1:2" ht="15">
      <c r="A16" s="1" t="s">
        <v>57</v>
      </c>
      <c r="B16" s="1" t="s">
        <v>58</v>
      </c>
    </row>
    <row r="18" ht="14.25">
      <c r="A18" s="1" t="s">
        <v>59</v>
      </c>
    </row>
    <row r="19" spans="1:2" ht="15">
      <c r="A19" s="1" t="s">
        <v>60</v>
      </c>
      <c r="B19" s="1" t="s">
        <v>61</v>
      </c>
    </row>
    <row r="21" spans="1:2" ht="15">
      <c r="A21" s="1" t="s">
        <v>62</v>
      </c>
      <c r="B21" s="1" t="s">
        <v>63</v>
      </c>
    </row>
    <row r="23" spans="1:2" ht="14.25">
      <c r="A23" s="1" t="s">
        <v>64</v>
      </c>
      <c r="B23" s="1" t="s">
        <v>65</v>
      </c>
    </row>
    <row r="24" spans="1:2" ht="14.25">
      <c r="A24" s="1" t="s">
        <v>66</v>
      </c>
      <c r="B24" s="1" t="s">
        <v>67</v>
      </c>
    </row>
    <row r="26" ht="14.25">
      <c r="A26" s="77" t="s">
        <v>176</v>
      </c>
    </row>
    <row r="29" ht="15" thickBot="1"/>
    <row r="30" spans="1:9" s="4" customFormat="1" ht="15">
      <c r="A30" s="19" t="s">
        <v>68</v>
      </c>
      <c r="B30" s="28"/>
      <c r="C30" s="28"/>
      <c r="D30" s="28"/>
      <c r="E30" s="28"/>
      <c r="F30" s="28"/>
      <c r="G30" s="28"/>
      <c r="H30" s="28"/>
      <c r="I30" s="29"/>
    </row>
    <row r="31" spans="1:9" ht="14.25">
      <c r="A31" s="20" t="s">
        <v>69</v>
      </c>
      <c r="B31" s="12"/>
      <c r="C31" s="12"/>
      <c r="D31" s="12"/>
      <c r="E31" s="12"/>
      <c r="F31" s="12"/>
      <c r="G31" s="12"/>
      <c r="H31" s="12"/>
      <c r="I31" s="21"/>
    </row>
    <row r="32" spans="1:9" ht="14.25">
      <c r="A32" s="20" t="s">
        <v>70</v>
      </c>
      <c r="B32" s="12"/>
      <c r="C32" s="12"/>
      <c r="D32" s="12"/>
      <c r="E32" s="12"/>
      <c r="F32" s="12"/>
      <c r="G32" s="12"/>
      <c r="H32" s="12"/>
      <c r="I32" s="21"/>
    </row>
    <row r="33" spans="1:9" ht="14.25">
      <c r="A33" s="20" t="s">
        <v>71</v>
      </c>
      <c r="B33" s="12"/>
      <c r="C33" s="12"/>
      <c r="D33" s="12"/>
      <c r="E33" s="12"/>
      <c r="F33" s="12"/>
      <c r="G33" s="12"/>
      <c r="H33" s="12"/>
      <c r="I33" s="21"/>
    </row>
    <row r="34" spans="1:9" ht="14.25">
      <c r="A34" s="20" t="s">
        <v>72</v>
      </c>
      <c r="B34" s="12"/>
      <c r="C34" s="12"/>
      <c r="D34" s="12"/>
      <c r="E34" s="12"/>
      <c r="F34" s="12"/>
      <c r="G34" s="12"/>
      <c r="H34" s="12"/>
      <c r="I34" s="21"/>
    </row>
    <row r="35" spans="1:9" ht="14.25">
      <c r="A35" s="20" t="s">
        <v>73</v>
      </c>
      <c r="B35" s="12"/>
      <c r="C35" s="12"/>
      <c r="D35" s="12"/>
      <c r="E35" s="12"/>
      <c r="F35" s="12"/>
      <c r="G35" s="12"/>
      <c r="H35" s="12"/>
      <c r="I35" s="21"/>
    </row>
    <row r="36" spans="1:9" ht="14.25">
      <c r="A36" s="20" t="s">
        <v>74</v>
      </c>
      <c r="B36" s="12"/>
      <c r="C36" s="12"/>
      <c r="D36" s="12"/>
      <c r="E36" s="12"/>
      <c r="F36" s="12"/>
      <c r="G36" s="12"/>
      <c r="H36" s="12"/>
      <c r="I36" s="21"/>
    </row>
    <row r="37" spans="1:9" ht="14.25">
      <c r="A37" s="20" t="s">
        <v>75</v>
      </c>
      <c r="B37" s="12"/>
      <c r="C37" s="12"/>
      <c r="D37" s="12"/>
      <c r="E37" s="12"/>
      <c r="F37" s="12"/>
      <c r="G37" s="12"/>
      <c r="H37" s="12"/>
      <c r="I37" s="21"/>
    </row>
    <row r="38" spans="1:9" ht="14.25">
      <c r="A38" s="20" t="s">
        <v>76</v>
      </c>
      <c r="B38" s="12"/>
      <c r="C38" s="12"/>
      <c r="D38" s="12"/>
      <c r="E38" s="12"/>
      <c r="F38" s="12"/>
      <c r="G38" s="12"/>
      <c r="H38" s="12"/>
      <c r="I38" s="21"/>
    </row>
    <row r="39" spans="1:9" ht="14.25">
      <c r="A39" s="20" t="s">
        <v>120</v>
      </c>
      <c r="B39" s="12"/>
      <c r="C39" s="12"/>
      <c r="D39" s="12"/>
      <c r="E39" s="12"/>
      <c r="F39" s="12"/>
      <c r="G39" s="12"/>
      <c r="H39" s="12"/>
      <c r="I39" s="21"/>
    </row>
    <row r="40" spans="1:9" s="4" customFormat="1" ht="15.75" thickBot="1">
      <c r="A40" s="22" t="s">
        <v>77</v>
      </c>
      <c r="B40" s="26"/>
      <c r="C40" s="26"/>
      <c r="D40" s="26"/>
      <c r="E40" s="26"/>
      <c r="F40" s="26"/>
      <c r="G40" s="26"/>
      <c r="H40" s="26"/>
      <c r="I40" s="27"/>
    </row>
  </sheetData>
  <sheetProtection/>
  <printOptions/>
  <pageMargins left="0.7874015748031497" right="0.7874015748031497" top="0.5118110236220472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4.00390625" style="0" customWidth="1"/>
    <col min="3" max="3" width="20.7109375" style="0" customWidth="1"/>
    <col min="4" max="4" width="6.7109375" style="0" customWidth="1"/>
    <col min="5" max="5" width="4.7109375" style="0" customWidth="1"/>
    <col min="6" max="6" width="6.8515625" style="0" customWidth="1"/>
    <col min="7" max="7" width="4.7109375" style="0" customWidth="1"/>
    <col min="8" max="8" width="6.7109375" style="0" customWidth="1"/>
    <col min="9" max="9" width="4.7109375" style="0" customWidth="1"/>
    <col min="10" max="10" width="6.7109375" style="0" customWidth="1"/>
    <col min="11" max="11" width="4.7109375" style="0" customWidth="1"/>
    <col min="12" max="12" width="6.7109375" style="0" customWidth="1"/>
    <col min="13" max="13" width="4.7109375" style="0" customWidth="1"/>
    <col min="14" max="14" width="6.7109375" style="0" customWidth="1"/>
    <col min="15" max="15" width="4.7109375" style="0" customWidth="1"/>
    <col min="16" max="16" width="6.7109375" style="0" customWidth="1"/>
    <col min="17" max="17" width="4.7109375" style="0" customWidth="1"/>
    <col min="18" max="18" width="6.7109375" style="0" customWidth="1"/>
    <col min="19" max="19" width="4.7109375" style="0" customWidth="1"/>
  </cols>
  <sheetData>
    <row r="1" ht="15.75">
      <c r="A1" s="46" t="s">
        <v>13</v>
      </c>
    </row>
    <row r="3" spans="1:14" s="42" customFormat="1" ht="12.75">
      <c r="A3" s="42" t="s">
        <v>78</v>
      </c>
      <c r="E3" s="42" t="s">
        <v>79</v>
      </c>
      <c r="G3" s="54"/>
      <c r="H3" s="54"/>
      <c r="I3" s="54"/>
      <c r="J3" s="54"/>
      <c r="K3" s="54"/>
      <c r="L3" s="54"/>
      <c r="M3" s="42" t="s">
        <v>80</v>
      </c>
      <c r="N3" s="42" t="s">
        <v>81</v>
      </c>
    </row>
    <row r="5" spans="1:19" ht="12.75">
      <c r="A5" s="50" t="s">
        <v>82</v>
      </c>
      <c r="B5" s="51"/>
      <c r="C5" s="51"/>
      <c r="D5" s="51" t="s">
        <v>83</v>
      </c>
      <c r="E5" s="51"/>
      <c r="F5" s="51"/>
      <c r="G5" s="51"/>
      <c r="H5" s="51"/>
      <c r="I5" s="52"/>
      <c r="J5" s="50" t="s">
        <v>84</v>
      </c>
      <c r="K5" s="51"/>
      <c r="L5" s="51"/>
      <c r="M5" s="51"/>
      <c r="N5" s="51"/>
      <c r="O5" s="51"/>
      <c r="P5" s="51"/>
      <c r="Q5" s="51"/>
      <c r="R5" s="51"/>
      <c r="S5" s="52"/>
    </row>
    <row r="6" spans="1:19" ht="12.75">
      <c r="A6" s="55" t="s">
        <v>85</v>
      </c>
      <c r="B6" s="56" t="s">
        <v>86</v>
      </c>
      <c r="C6" s="56" t="s">
        <v>87</v>
      </c>
      <c r="D6" s="53" t="s">
        <v>88</v>
      </c>
      <c r="E6" s="56" t="s">
        <v>89</v>
      </c>
      <c r="F6" s="53" t="s">
        <v>88</v>
      </c>
      <c r="G6" s="56" t="s">
        <v>89</v>
      </c>
      <c r="H6" s="53" t="s">
        <v>88</v>
      </c>
      <c r="I6" s="56" t="s">
        <v>89</v>
      </c>
      <c r="J6" s="53" t="s">
        <v>88</v>
      </c>
      <c r="K6" s="56" t="s">
        <v>89</v>
      </c>
      <c r="L6" s="53" t="s">
        <v>88</v>
      </c>
      <c r="M6" s="56" t="s">
        <v>89</v>
      </c>
      <c r="N6" s="53" t="s">
        <v>88</v>
      </c>
      <c r="O6" s="56" t="s">
        <v>89</v>
      </c>
      <c r="P6" s="53" t="s">
        <v>88</v>
      </c>
      <c r="Q6" s="56" t="s">
        <v>89</v>
      </c>
      <c r="R6" s="53" t="s">
        <v>88</v>
      </c>
      <c r="S6" s="56" t="s">
        <v>89</v>
      </c>
    </row>
    <row r="7" spans="1:19" ht="39" customHeight="1">
      <c r="A7" s="57"/>
      <c r="B7" s="49"/>
      <c r="C7" s="49"/>
      <c r="D7" s="48"/>
      <c r="E7" s="49"/>
      <c r="F7" s="48"/>
      <c r="G7" s="49"/>
      <c r="H7" s="48"/>
      <c r="I7" s="49"/>
      <c r="J7" s="47"/>
      <c r="K7" s="49"/>
      <c r="L7" s="48"/>
      <c r="M7" s="49"/>
      <c r="N7" s="48"/>
      <c r="O7" s="49"/>
      <c r="P7" s="48"/>
      <c r="Q7" s="49"/>
      <c r="R7" s="48"/>
      <c r="S7" s="49"/>
    </row>
    <row r="8" spans="1:19" ht="30" customHeight="1">
      <c r="A8" s="57"/>
      <c r="B8" s="49"/>
      <c r="C8" s="49"/>
      <c r="D8" s="48"/>
      <c r="E8" s="57"/>
      <c r="F8" s="48"/>
      <c r="G8" s="57"/>
      <c r="H8" s="48"/>
      <c r="I8" s="57"/>
      <c r="J8" s="47"/>
      <c r="K8" s="57"/>
      <c r="L8" s="48"/>
      <c r="M8" s="57"/>
      <c r="N8" s="48"/>
      <c r="O8" s="57"/>
      <c r="P8" s="48"/>
      <c r="Q8" s="57"/>
      <c r="R8" s="48"/>
      <c r="S8" s="57"/>
    </row>
    <row r="9" spans="1:19" ht="30" customHeight="1">
      <c r="A9" s="57"/>
      <c r="B9" s="49"/>
      <c r="C9" s="49"/>
      <c r="D9" s="48"/>
      <c r="E9" s="57"/>
      <c r="F9" s="48"/>
      <c r="G9" s="57"/>
      <c r="H9" s="48"/>
      <c r="I9" s="57"/>
      <c r="J9" s="47"/>
      <c r="K9" s="57"/>
      <c r="L9" s="48"/>
      <c r="M9" s="57"/>
      <c r="N9" s="48"/>
      <c r="O9" s="57"/>
      <c r="P9" s="48"/>
      <c r="Q9" s="57"/>
      <c r="R9" s="48"/>
      <c r="S9" s="57"/>
    </row>
    <row r="10" spans="1:19" ht="30" customHeight="1">
      <c r="A10" s="57"/>
      <c r="B10" s="49"/>
      <c r="C10" s="49"/>
      <c r="D10" s="48"/>
      <c r="E10" s="57"/>
      <c r="F10" s="48"/>
      <c r="G10" s="57"/>
      <c r="H10" s="48"/>
      <c r="I10" s="57"/>
      <c r="J10" s="47"/>
      <c r="K10" s="57"/>
      <c r="L10" s="48"/>
      <c r="M10" s="57"/>
      <c r="N10" s="48"/>
      <c r="O10" s="57"/>
      <c r="P10" s="48"/>
      <c r="Q10" s="57"/>
      <c r="R10" s="48"/>
      <c r="S10" s="57"/>
    </row>
    <row r="11" spans="1:19" ht="30" customHeight="1">
      <c r="A11" s="57"/>
      <c r="B11" s="49"/>
      <c r="C11" s="49"/>
      <c r="D11" s="48"/>
      <c r="E11" s="57"/>
      <c r="F11" s="48"/>
      <c r="G11" s="57"/>
      <c r="H11" s="48"/>
      <c r="I11" s="57"/>
      <c r="J11" s="47"/>
      <c r="K11" s="57"/>
      <c r="L11" s="48"/>
      <c r="M11" s="57"/>
      <c r="N11" s="48"/>
      <c r="O11" s="57"/>
      <c r="P11" s="48"/>
      <c r="Q11" s="57"/>
      <c r="R11" s="48"/>
      <c r="S11" s="57"/>
    </row>
    <row r="12" spans="1:19" ht="30" customHeight="1">
      <c r="A12" s="57"/>
      <c r="B12" s="49"/>
      <c r="C12" s="49"/>
      <c r="D12" s="48"/>
      <c r="E12" s="57"/>
      <c r="F12" s="48"/>
      <c r="G12" s="57"/>
      <c r="H12" s="48"/>
      <c r="I12" s="57"/>
      <c r="J12" s="47"/>
      <c r="K12" s="57"/>
      <c r="L12" s="48"/>
      <c r="M12" s="57"/>
      <c r="N12" s="48"/>
      <c r="O12" s="57"/>
      <c r="P12" s="48"/>
      <c r="Q12" s="57"/>
      <c r="R12" s="48"/>
      <c r="S12" s="57"/>
    </row>
    <row r="13" spans="1:19" ht="30" customHeight="1">
      <c r="A13" s="57"/>
      <c r="B13" s="49"/>
      <c r="C13" s="49"/>
      <c r="D13" s="48"/>
      <c r="E13" s="57"/>
      <c r="F13" s="48"/>
      <c r="G13" s="57"/>
      <c r="H13" s="48"/>
      <c r="I13" s="57"/>
      <c r="J13" s="47"/>
      <c r="K13" s="57"/>
      <c r="L13" s="48"/>
      <c r="M13" s="57"/>
      <c r="N13" s="48"/>
      <c r="O13" s="57"/>
      <c r="P13" s="48"/>
      <c r="Q13" s="57"/>
      <c r="R13" s="48"/>
      <c r="S13" s="57"/>
    </row>
    <row r="14" spans="1:19" ht="30" customHeight="1">
      <c r="A14" s="57"/>
      <c r="B14" s="49"/>
      <c r="C14" s="49"/>
      <c r="D14" s="48"/>
      <c r="E14" s="57"/>
      <c r="F14" s="48"/>
      <c r="G14" s="57"/>
      <c r="H14" s="48"/>
      <c r="I14" s="57"/>
      <c r="J14" s="47"/>
      <c r="K14" s="57"/>
      <c r="L14" s="48"/>
      <c r="M14" s="57"/>
      <c r="N14" s="48"/>
      <c r="O14" s="57"/>
      <c r="P14" s="48"/>
      <c r="Q14" s="57"/>
      <c r="R14" s="48"/>
      <c r="S14" s="57"/>
    </row>
    <row r="15" spans="1:19" ht="30" customHeight="1">
      <c r="A15" s="57"/>
      <c r="B15" s="49"/>
      <c r="C15" s="49"/>
      <c r="D15" s="48"/>
      <c r="E15" s="57"/>
      <c r="F15" s="48"/>
      <c r="G15" s="57"/>
      <c r="H15" s="48"/>
      <c r="I15" s="57"/>
      <c r="J15" s="47"/>
      <c r="K15" s="57"/>
      <c r="L15" s="48"/>
      <c r="M15" s="57"/>
      <c r="N15" s="48"/>
      <c r="O15" s="57"/>
      <c r="P15" s="48"/>
      <c r="Q15" s="57"/>
      <c r="R15" s="48"/>
      <c r="S15" s="57"/>
    </row>
    <row r="16" spans="1:19" ht="30" customHeight="1">
      <c r="A16" s="57"/>
      <c r="B16" s="49"/>
      <c r="C16" s="49"/>
      <c r="D16" s="48"/>
      <c r="E16" s="57"/>
      <c r="F16" s="48"/>
      <c r="G16" s="57"/>
      <c r="H16" s="48"/>
      <c r="I16" s="57"/>
      <c r="J16" s="47"/>
      <c r="K16" s="57"/>
      <c r="L16" s="48"/>
      <c r="M16" s="57"/>
      <c r="N16" s="48"/>
      <c r="O16" s="57"/>
      <c r="P16" s="48"/>
      <c r="Q16" s="57"/>
      <c r="R16" s="48"/>
      <c r="S16" s="57"/>
    </row>
    <row r="17" spans="1:19" ht="30" customHeight="1">
      <c r="A17" s="57"/>
      <c r="B17" s="49"/>
      <c r="C17" s="49"/>
      <c r="D17" s="48"/>
      <c r="E17" s="57"/>
      <c r="F17" s="48"/>
      <c r="G17" s="57"/>
      <c r="H17" s="48"/>
      <c r="I17" s="57"/>
      <c r="J17" s="47"/>
      <c r="K17" s="57"/>
      <c r="L17" s="48"/>
      <c r="M17" s="57"/>
      <c r="N17" s="48"/>
      <c r="O17" s="57"/>
      <c r="P17" s="48"/>
      <c r="Q17" s="57"/>
      <c r="R17" s="48"/>
      <c r="S17" s="57"/>
    </row>
    <row r="18" spans="1:19" ht="30" customHeight="1">
      <c r="A18" s="57"/>
      <c r="B18" s="49"/>
      <c r="C18" s="49"/>
      <c r="D18" s="48"/>
      <c r="E18" s="57"/>
      <c r="F18" s="48"/>
      <c r="G18" s="57"/>
      <c r="H18" s="48"/>
      <c r="I18" s="57"/>
      <c r="J18" s="47"/>
      <c r="K18" s="57"/>
      <c r="L18" s="48"/>
      <c r="M18" s="57"/>
      <c r="N18" s="48"/>
      <c r="O18" s="57"/>
      <c r="P18" s="48"/>
      <c r="Q18" s="57"/>
      <c r="R18" s="48"/>
      <c r="S18" s="57"/>
    </row>
    <row r="19" spans="1:19" ht="30" customHeight="1">
      <c r="A19" s="57"/>
      <c r="B19" s="49"/>
      <c r="C19" s="49"/>
      <c r="D19" s="48"/>
      <c r="E19" s="57"/>
      <c r="F19" s="48"/>
      <c r="G19" s="57"/>
      <c r="H19" s="48"/>
      <c r="I19" s="57"/>
      <c r="J19" s="47"/>
      <c r="K19" s="57"/>
      <c r="L19" s="48"/>
      <c r="M19" s="57"/>
      <c r="N19" s="48"/>
      <c r="O19" s="57"/>
      <c r="P19" s="48"/>
      <c r="Q19" s="57"/>
      <c r="R19" s="48"/>
      <c r="S19" s="57"/>
    </row>
    <row r="21" ht="12.75">
      <c r="H21" t="s">
        <v>90</v>
      </c>
    </row>
    <row r="22" spans="1:8" ht="12.75">
      <c r="A22" s="48"/>
      <c r="B22" s="48"/>
      <c r="C22" s="48"/>
      <c r="H22" t="s">
        <v>91</v>
      </c>
    </row>
    <row r="23" spans="1:8" ht="12.75">
      <c r="A23" s="42" t="s">
        <v>92</v>
      </c>
      <c r="H23" t="s">
        <v>93</v>
      </c>
    </row>
    <row r="24" ht="12.75">
      <c r="H24" t="s">
        <v>94</v>
      </c>
    </row>
  </sheetData>
  <sheetProtection/>
  <printOptions/>
  <pageMargins left="0.45" right="0.4" top="0.57" bottom="0.27" header="0.5" footer="0.21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">
      <selection activeCell="C41" sqref="C41"/>
    </sheetView>
  </sheetViews>
  <sheetFormatPr defaultColWidth="9.140625" defaultRowHeight="12.75"/>
  <cols>
    <col min="1" max="1" width="9.140625" style="1" customWidth="1"/>
    <col min="2" max="2" width="9.140625" style="7" customWidth="1"/>
    <col min="3" max="3" width="20.7109375" style="60" customWidth="1"/>
    <col min="4" max="4" width="3.8515625" style="61" customWidth="1"/>
    <col min="5" max="5" width="20.7109375" style="60" customWidth="1"/>
    <col min="6" max="6" width="9.140625" style="1" customWidth="1"/>
    <col min="7" max="7" width="3.140625" style="9" customWidth="1"/>
    <col min="8" max="8" width="4.28125" style="1" customWidth="1"/>
    <col min="9" max="16384" width="9.140625" style="1" customWidth="1"/>
  </cols>
  <sheetData>
    <row r="1" spans="1:7" s="2" customFormat="1" ht="15.75">
      <c r="A1" s="3" t="s">
        <v>211</v>
      </c>
      <c r="B1" s="6"/>
      <c r="C1" s="58"/>
      <c r="D1" s="59"/>
      <c r="E1" s="58"/>
      <c r="G1" s="8"/>
    </row>
    <row r="3" ht="15">
      <c r="A3" s="5" t="s">
        <v>188</v>
      </c>
    </row>
    <row r="4" spans="1:2" ht="15">
      <c r="A4" s="5"/>
      <c r="B4" s="75"/>
    </row>
    <row r="5" spans="1:8" ht="14.25">
      <c r="A5" s="30">
        <v>1</v>
      </c>
      <c r="B5" s="13">
        <v>0.3541666666666667</v>
      </c>
      <c r="C5" s="14" t="s">
        <v>208</v>
      </c>
      <c r="D5" s="15" t="s">
        <v>100</v>
      </c>
      <c r="E5" s="14" t="s">
        <v>138</v>
      </c>
      <c r="F5" s="14"/>
      <c r="G5" s="15"/>
      <c r="H5" s="15"/>
    </row>
    <row r="6" spans="1:9" ht="14.25">
      <c r="A6" s="82">
        <v>2</v>
      </c>
      <c r="B6" s="83">
        <v>0.3645833333333333</v>
      </c>
      <c r="C6" s="82" t="s">
        <v>161</v>
      </c>
      <c r="D6" s="85" t="s">
        <v>100</v>
      </c>
      <c r="E6" s="82" t="s">
        <v>209</v>
      </c>
      <c r="F6" s="82"/>
      <c r="G6" s="85"/>
      <c r="H6" s="85"/>
      <c r="I6" s="14"/>
    </row>
    <row r="7" spans="1:9" ht="14.25">
      <c r="A7" s="14">
        <v>3</v>
      </c>
      <c r="B7" s="13">
        <v>0.375</v>
      </c>
      <c r="C7" s="14" t="s">
        <v>210</v>
      </c>
      <c r="D7" s="15" t="s">
        <v>100</v>
      </c>
      <c r="E7" s="14" t="s">
        <v>162</v>
      </c>
      <c r="F7" s="14"/>
      <c r="G7" s="15"/>
      <c r="H7" s="15"/>
      <c r="I7" s="14"/>
    </row>
    <row r="8" spans="1:9" ht="14.25">
      <c r="A8" s="14"/>
      <c r="B8" s="13"/>
      <c r="C8" s="14"/>
      <c r="D8" s="15"/>
      <c r="E8" s="14"/>
      <c r="F8" s="14"/>
      <c r="G8" s="15"/>
      <c r="H8" s="15"/>
      <c r="I8" s="14"/>
    </row>
    <row r="9" spans="1:9" ht="14.25">
      <c r="A9" s="82">
        <v>4</v>
      </c>
      <c r="B9" s="83">
        <v>0.3854166666666667</v>
      </c>
      <c r="C9" s="82" t="s">
        <v>138</v>
      </c>
      <c r="D9" s="85" t="s">
        <v>100</v>
      </c>
      <c r="E9" s="82" t="s">
        <v>161</v>
      </c>
      <c r="F9" s="82"/>
      <c r="G9" s="85"/>
      <c r="H9" s="85"/>
      <c r="I9" s="14"/>
    </row>
    <row r="10" spans="1:9" ht="14.25">
      <c r="A10" s="14">
        <v>5</v>
      </c>
      <c r="B10" s="13">
        <v>0.3958333333333333</v>
      </c>
      <c r="C10" s="14" t="s">
        <v>209</v>
      </c>
      <c r="D10" s="15" t="s">
        <v>100</v>
      </c>
      <c r="E10" s="14" t="s">
        <v>210</v>
      </c>
      <c r="F10" s="14"/>
      <c r="G10" s="15"/>
      <c r="H10" s="15"/>
      <c r="I10" s="14"/>
    </row>
    <row r="11" spans="1:9" ht="14.25">
      <c r="A11" s="82">
        <v>6</v>
      </c>
      <c r="B11" s="83">
        <v>0.40625</v>
      </c>
      <c r="C11" s="82" t="s">
        <v>162</v>
      </c>
      <c r="D11" s="85" t="s">
        <v>100</v>
      </c>
      <c r="E11" s="82" t="s">
        <v>208</v>
      </c>
      <c r="F11" s="82"/>
      <c r="G11" s="85"/>
      <c r="H11" s="85"/>
      <c r="I11" s="76"/>
    </row>
    <row r="12" spans="2:7" ht="14.25">
      <c r="B12" s="1"/>
      <c r="C12" s="1"/>
      <c r="D12" s="1"/>
      <c r="E12" s="1"/>
      <c r="G12" s="1"/>
    </row>
    <row r="13" spans="1:9" ht="14.25">
      <c r="A13" s="30">
        <v>7</v>
      </c>
      <c r="B13" s="13">
        <v>0.4166666666666667</v>
      </c>
      <c r="C13" s="14" t="s">
        <v>210</v>
      </c>
      <c r="D13" s="15" t="s">
        <v>100</v>
      </c>
      <c r="E13" s="14" t="s">
        <v>161</v>
      </c>
      <c r="F13" s="14"/>
      <c r="G13" s="15"/>
      <c r="H13" s="15"/>
      <c r="I13" s="14"/>
    </row>
    <row r="14" spans="1:9" ht="14.25">
      <c r="A14" s="82">
        <v>8</v>
      </c>
      <c r="B14" s="83">
        <v>0.4270833333333333</v>
      </c>
      <c r="C14" s="82" t="s">
        <v>138</v>
      </c>
      <c r="D14" s="85" t="s">
        <v>100</v>
      </c>
      <c r="E14" s="82" t="s">
        <v>162</v>
      </c>
      <c r="F14" s="82"/>
      <c r="G14" s="85"/>
      <c r="H14" s="85"/>
      <c r="I14" s="14"/>
    </row>
    <row r="15" spans="1:9" ht="14.25">
      <c r="A15" s="30">
        <v>9</v>
      </c>
      <c r="B15" s="13">
        <v>0.4375</v>
      </c>
      <c r="C15" s="14" t="s">
        <v>208</v>
      </c>
      <c r="D15" s="15" t="s">
        <v>100</v>
      </c>
      <c r="E15" s="14" t="s">
        <v>209</v>
      </c>
      <c r="F15" s="14"/>
      <c r="G15" s="15"/>
      <c r="H15" s="15"/>
      <c r="I15" s="14"/>
    </row>
    <row r="16" spans="2:7" ht="14.25">
      <c r="B16" s="1"/>
      <c r="C16" s="1"/>
      <c r="D16" s="1"/>
      <c r="E16" s="1"/>
      <c r="G16" s="1"/>
    </row>
    <row r="17" spans="1:11" ht="14.25">
      <c r="A17" s="82">
        <v>10</v>
      </c>
      <c r="B17" s="83">
        <v>0.4479166666666667</v>
      </c>
      <c r="C17" s="82" t="s">
        <v>210</v>
      </c>
      <c r="D17" s="85" t="s">
        <v>100</v>
      </c>
      <c r="E17" s="82" t="s">
        <v>138</v>
      </c>
      <c r="F17" s="82"/>
      <c r="G17" s="85"/>
      <c r="H17" s="85"/>
      <c r="I17" s="14"/>
      <c r="K17" s="73"/>
    </row>
    <row r="18" spans="1:7" ht="14.25">
      <c r="A18" s="1">
        <v>11</v>
      </c>
      <c r="B18" s="13">
        <v>0.4583333333333333</v>
      </c>
      <c r="C18" s="1" t="s">
        <v>161</v>
      </c>
      <c r="D18" s="1" t="s">
        <v>100</v>
      </c>
      <c r="E18" s="1" t="s">
        <v>208</v>
      </c>
      <c r="G18" s="1"/>
    </row>
    <row r="19" spans="1:11" ht="14.25">
      <c r="A19" s="82">
        <v>12</v>
      </c>
      <c r="B19" s="83">
        <v>0.46875</v>
      </c>
      <c r="C19" s="82" t="s">
        <v>162</v>
      </c>
      <c r="D19" s="85" t="s">
        <v>100</v>
      </c>
      <c r="E19" s="82" t="s">
        <v>209</v>
      </c>
      <c r="F19" s="82"/>
      <c r="G19" s="85"/>
      <c r="H19" s="85"/>
      <c r="I19" s="14"/>
      <c r="K19" s="73"/>
    </row>
    <row r="20" spans="1:9" ht="14.25">
      <c r="A20" s="14"/>
      <c r="B20" s="13"/>
      <c r="C20" s="14"/>
      <c r="D20" s="15"/>
      <c r="E20" s="14"/>
      <c r="F20" s="14"/>
      <c r="G20" s="15"/>
      <c r="H20" s="15"/>
      <c r="I20" s="14"/>
    </row>
    <row r="21" spans="1:9" ht="14.25">
      <c r="A21" s="14"/>
      <c r="B21" s="13"/>
      <c r="C21"/>
      <c r="D21" s="79"/>
      <c r="E21"/>
      <c r="F21" s="14"/>
      <c r="H21" s="14"/>
      <c r="I21" s="14"/>
    </row>
    <row r="22" spans="1:9" ht="15">
      <c r="A22" s="5" t="s">
        <v>198</v>
      </c>
      <c r="B22" s="13"/>
      <c r="C22"/>
      <c r="D22" s="79"/>
      <c r="E22"/>
      <c r="F22" s="14"/>
      <c r="H22" s="14"/>
      <c r="I22" s="14"/>
    </row>
    <row r="23" spans="1:9" ht="14.25">
      <c r="A23" s="14"/>
      <c r="B23" s="13"/>
      <c r="C23"/>
      <c r="D23" s="79"/>
      <c r="E23"/>
      <c r="F23" s="14"/>
      <c r="H23" s="14"/>
      <c r="I23" s="14"/>
    </row>
    <row r="24" spans="1:8" ht="14.25">
      <c r="A24" s="30">
        <v>1</v>
      </c>
      <c r="B24" s="13">
        <v>0.3541666666666667</v>
      </c>
      <c r="C24" s="14" t="s">
        <v>113</v>
      </c>
      <c r="D24" s="15" t="s">
        <v>100</v>
      </c>
      <c r="E24" s="14" t="s">
        <v>212</v>
      </c>
      <c r="F24" s="14"/>
      <c r="G24" s="15"/>
      <c r="H24" s="15"/>
    </row>
    <row r="25" spans="1:9" ht="14.25">
      <c r="A25" s="82">
        <v>2</v>
      </c>
      <c r="B25" s="83">
        <v>0.3645833333333333</v>
      </c>
      <c r="C25" s="82" t="s">
        <v>193</v>
      </c>
      <c r="D25" s="85" t="s">
        <v>100</v>
      </c>
      <c r="E25" s="82" t="s">
        <v>213</v>
      </c>
      <c r="F25" s="82"/>
      <c r="G25" s="85"/>
      <c r="H25" s="85"/>
      <c r="I25" s="14"/>
    </row>
    <row r="26" spans="1:9" ht="14.25">
      <c r="A26" s="14">
        <v>3</v>
      </c>
      <c r="B26" s="13">
        <v>0.375</v>
      </c>
      <c r="C26" s="14" t="s">
        <v>194</v>
      </c>
      <c r="D26" s="15" t="s">
        <v>100</v>
      </c>
      <c r="E26" s="14" t="s">
        <v>214</v>
      </c>
      <c r="F26" s="14"/>
      <c r="G26" s="15"/>
      <c r="H26" s="15"/>
      <c r="I26" s="14"/>
    </row>
    <row r="27" spans="1:9" ht="14.25">
      <c r="A27" s="14"/>
      <c r="B27" s="13"/>
      <c r="C27" s="14"/>
      <c r="D27" s="15"/>
      <c r="E27" s="14"/>
      <c r="F27" s="14"/>
      <c r="G27" s="15"/>
      <c r="H27" s="15"/>
      <c r="I27" s="14"/>
    </row>
    <row r="28" spans="1:9" ht="14.25">
      <c r="A28" s="82">
        <v>4</v>
      </c>
      <c r="B28" s="83">
        <v>0.3854166666666667</v>
      </c>
      <c r="C28" s="82" t="s">
        <v>213</v>
      </c>
      <c r="D28" s="85" t="s">
        <v>100</v>
      </c>
      <c r="E28" s="82" t="s">
        <v>215</v>
      </c>
      <c r="F28" s="82"/>
      <c r="G28" s="85"/>
      <c r="H28" s="85"/>
      <c r="I28" s="14"/>
    </row>
    <row r="29" spans="1:9" ht="14.25">
      <c r="A29" s="14">
        <v>5</v>
      </c>
      <c r="B29" s="13">
        <v>0.3958333333333333</v>
      </c>
      <c r="C29" s="14" t="s">
        <v>193</v>
      </c>
      <c r="D29" s="15" t="s">
        <v>100</v>
      </c>
      <c r="E29" s="14" t="s">
        <v>216</v>
      </c>
      <c r="F29" s="14"/>
      <c r="G29" s="15"/>
      <c r="H29" s="15"/>
      <c r="I29" s="14"/>
    </row>
    <row r="30" spans="1:9" ht="14.25">
      <c r="A30" s="82">
        <v>6</v>
      </c>
      <c r="B30" s="83">
        <v>0.40625</v>
      </c>
      <c r="C30" s="82" t="s">
        <v>214</v>
      </c>
      <c r="D30" s="85" t="s">
        <v>100</v>
      </c>
      <c r="E30" s="82" t="s">
        <v>212</v>
      </c>
      <c r="F30" s="82"/>
      <c r="G30" s="85"/>
      <c r="H30" s="85"/>
      <c r="I30" s="76"/>
    </row>
    <row r="31" spans="2:7" ht="14.25">
      <c r="B31" s="1"/>
      <c r="C31" s="1"/>
      <c r="D31" s="1"/>
      <c r="E31" s="1"/>
      <c r="G31" s="1"/>
    </row>
    <row r="32" spans="1:9" ht="14.25">
      <c r="A32" s="30">
        <v>7</v>
      </c>
      <c r="B32" s="13">
        <v>0.4166666666666667</v>
      </c>
      <c r="C32" s="14" t="s">
        <v>194</v>
      </c>
      <c r="D32" s="15" t="s">
        <v>100</v>
      </c>
      <c r="E32" s="14" t="s">
        <v>213</v>
      </c>
      <c r="F32" s="14"/>
      <c r="G32" s="15"/>
      <c r="H32" s="15"/>
      <c r="I32" s="14"/>
    </row>
    <row r="33" spans="1:9" ht="14.25">
      <c r="A33" s="82">
        <v>8</v>
      </c>
      <c r="B33" s="83">
        <v>0.4270833333333333</v>
      </c>
      <c r="C33" s="82" t="s">
        <v>215</v>
      </c>
      <c r="D33" s="85" t="s">
        <v>100</v>
      </c>
      <c r="E33" s="82" t="s">
        <v>193</v>
      </c>
      <c r="F33" s="82"/>
      <c r="G33" s="85"/>
      <c r="H33" s="85"/>
      <c r="I33" s="14"/>
    </row>
    <row r="34" spans="1:9" ht="14.25">
      <c r="A34" s="30">
        <v>9</v>
      </c>
      <c r="B34" s="13">
        <v>0.4375</v>
      </c>
      <c r="C34" s="14" t="s">
        <v>113</v>
      </c>
      <c r="D34" s="15" t="s">
        <v>100</v>
      </c>
      <c r="E34" s="14" t="s">
        <v>214</v>
      </c>
      <c r="F34" s="14"/>
      <c r="G34" s="15"/>
      <c r="H34" s="15"/>
      <c r="I34" s="14"/>
    </row>
    <row r="35" spans="2:7" ht="14.25">
      <c r="B35" s="1"/>
      <c r="C35" s="1"/>
      <c r="D35" s="1"/>
      <c r="E35" s="1"/>
      <c r="G35" s="1"/>
    </row>
    <row r="36" spans="1:11" ht="14.25">
      <c r="A36" s="82">
        <v>10</v>
      </c>
      <c r="B36" s="83">
        <v>0.4479166666666667</v>
      </c>
      <c r="C36" s="82" t="s">
        <v>212</v>
      </c>
      <c r="D36" s="85" t="s">
        <v>100</v>
      </c>
      <c r="E36" s="82" t="s">
        <v>194</v>
      </c>
      <c r="F36" s="82"/>
      <c r="G36" s="85"/>
      <c r="H36" s="85"/>
      <c r="I36" s="14"/>
      <c r="K36" s="73"/>
    </row>
    <row r="37" spans="1:7" ht="14.25">
      <c r="A37" s="1">
        <v>11</v>
      </c>
      <c r="B37" s="13">
        <v>0.4583333333333333</v>
      </c>
      <c r="C37" s="1" t="s">
        <v>214</v>
      </c>
      <c r="D37" s="1" t="s">
        <v>100</v>
      </c>
      <c r="E37" s="1" t="s">
        <v>215</v>
      </c>
      <c r="G37" s="1"/>
    </row>
    <row r="38" spans="1:11" ht="14.25">
      <c r="A38" s="82">
        <v>12</v>
      </c>
      <c r="B38" s="83">
        <v>0.46875</v>
      </c>
      <c r="C38" s="82" t="s">
        <v>213</v>
      </c>
      <c r="D38" s="85" t="s">
        <v>100</v>
      </c>
      <c r="E38" s="82" t="s">
        <v>113</v>
      </c>
      <c r="F38" s="82"/>
      <c r="G38" s="85"/>
      <c r="H38" s="85"/>
      <c r="I38" s="14"/>
      <c r="K38" s="73"/>
    </row>
    <row r="39" spans="1:9" ht="14.25">
      <c r="A39" s="14"/>
      <c r="B39" s="13"/>
      <c r="C39" s="14"/>
      <c r="D39" s="15"/>
      <c r="E39" s="14"/>
      <c r="F39" s="14"/>
      <c r="H39" s="14"/>
      <c r="I39" s="14"/>
    </row>
    <row r="40" spans="1:9" ht="14.25">
      <c r="A40" s="14">
        <v>13</v>
      </c>
      <c r="B40" s="13">
        <v>0.4791666666666667</v>
      </c>
      <c r="C40" s="14" t="s">
        <v>212</v>
      </c>
      <c r="D40" s="15" t="s">
        <v>100</v>
      </c>
      <c r="E40" s="14" t="s">
        <v>193</v>
      </c>
      <c r="F40" s="14"/>
      <c r="H40" s="14"/>
      <c r="I40" s="14"/>
    </row>
    <row r="41" spans="1:11" ht="14.25">
      <c r="A41" s="82">
        <v>14</v>
      </c>
      <c r="B41" s="83">
        <v>0.4895833333333333</v>
      </c>
      <c r="C41" s="82" t="s">
        <v>215</v>
      </c>
      <c r="D41" s="85" t="s">
        <v>100</v>
      </c>
      <c r="E41" s="82" t="s">
        <v>194</v>
      </c>
      <c r="F41" s="82"/>
      <c r="G41" s="85"/>
      <c r="H41" s="85"/>
      <c r="I41" s="14"/>
      <c r="K41" s="73"/>
    </row>
    <row r="42" spans="1:9" ht="14.25">
      <c r="A42" s="14"/>
      <c r="B42" s="13"/>
      <c r="C42" s="73"/>
      <c r="D42" s="74"/>
      <c r="E42" s="73"/>
      <c r="F42" s="14"/>
      <c r="H42" s="14"/>
      <c r="I42" s="14"/>
    </row>
    <row r="43" spans="1:5" ht="14.25">
      <c r="A43" s="14"/>
      <c r="C43" s="73"/>
      <c r="D43" s="74"/>
      <c r="E43" s="73"/>
    </row>
    <row r="44" spans="1:5" ht="14.25">
      <c r="A44" s="14"/>
      <c r="C44" s="73"/>
      <c r="D44" s="74"/>
      <c r="E44" s="73"/>
    </row>
    <row r="45" spans="1:8" ht="14.25">
      <c r="A45" s="14"/>
      <c r="B45" s="13"/>
      <c r="C45" s="73"/>
      <c r="D45" s="74"/>
      <c r="E45" s="73"/>
      <c r="F45" s="14"/>
      <c r="H45" s="14"/>
    </row>
    <row r="46" spans="1:5" ht="14.25">
      <c r="A46" s="14"/>
      <c r="C46" s="73"/>
      <c r="D46" s="74"/>
      <c r="E46" s="73"/>
    </row>
    <row r="47" spans="3:5" ht="14.25">
      <c r="C47" s="73"/>
      <c r="D47" s="74"/>
      <c r="E47" s="73"/>
    </row>
    <row r="48" spans="3:5" ht="14.25">
      <c r="C48" s="73"/>
      <c r="D48" s="74"/>
      <c r="E48" s="73"/>
    </row>
    <row r="49" spans="3:5" ht="14.25">
      <c r="C49" s="73"/>
      <c r="D49" s="74"/>
      <c r="E49" s="73"/>
    </row>
    <row r="50" spans="3:5" ht="14.25">
      <c r="C50" s="73"/>
      <c r="D50" s="74"/>
      <c r="E50" s="73"/>
    </row>
    <row r="51" spans="3:5" ht="14.25">
      <c r="C51" s="73"/>
      <c r="D51" s="74"/>
      <c r="E51" s="73"/>
    </row>
    <row r="52" spans="3:5" ht="14.25">
      <c r="C52" s="65"/>
      <c r="D52" s="66"/>
      <c r="E52" s="65"/>
    </row>
    <row r="53" spans="3:5" ht="14.25">
      <c r="C53" s="65"/>
      <c r="D53" s="66"/>
      <c r="E53" s="65"/>
    </row>
    <row r="55" spans="3:5" ht="14.25">
      <c r="C55" s="73"/>
      <c r="D55" s="73"/>
      <c r="E55" s="73"/>
    </row>
    <row r="56" spans="3:5" ht="14.25">
      <c r="C56" s="73"/>
      <c r="D56" s="73"/>
      <c r="E56" s="73"/>
    </row>
    <row r="57" spans="3:5" ht="14.25">
      <c r="C57" s="73"/>
      <c r="D57" s="73"/>
      <c r="E57" s="73"/>
    </row>
    <row r="58" spans="3:5" ht="14.25">
      <c r="C58" s="73"/>
      <c r="D58" s="73"/>
      <c r="E58" s="73"/>
    </row>
    <row r="59" spans="3:5" ht="14.25">
      <c r="C59" s="73"/>
      <c r="D59" s="73"/>
      <c r="E59" s="73"/>
    </row>
  </sheetData>
  <sheetProtection/>
  <printOptions/>
  <pageMargins left="0.7874015748031497" right="0.7874015748031497" top="0.72" bottom="0.51181102362204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6">
      <selection activeCell="F46" sqref="F46"/>
    </sheetView>
  </sheetViews>
  <sheetFormatPr defaultColWidth="9.140625" defaultRowHeight="12.75"/>
  <cols>
    <col min="1" max="1" width="9.140625" style="1" customWidth="1"/>
    <col min="2" max="2" width="9.140625" style="7" customWidth="1"/>
    <col min="3" max="3" width="20.7109375" style="60" customWidth="1"/>
    <col min="4" max="4" width="3.8515625" style="61" customWidth="1"/>
    <col min="5" max="5" width="20.7109375" style="60" customWidth="1"/>
    <col min="6" max="6" width="9.140625" style="1" customWidth="1"/>
    <col min="7" max="7" width="3.140625" style="9" customWidth="1"/>
    <col min="8" max="8" width="4.28125" style="1" customWidth="1"/>
    <col min="9" max="16384" width="9.140625" style="1" customWidth="1"/>
  </cols>
  <sheetData>
    <row r="1" spans="1:7" s="2" customFormat="1" ht="15.75">
      <c r="A1" s="3" t="s">
        <v>217</v>
      </c>
      <c r="B1" s="6"/>
      <c r="C1" s="58"/>
      <c r="D1" s="59"/>
      <c r="E1" s="58"/>
      <c r="G1" s="8"/>
    </row>
    <row r="3" ht="15">
      <c r="A3" s="5" t="s">
        <v>218</v>
      </c>
    </row>
    <row r="4" spans="1:2" ht="15">
      <c r="A4" s="5"/>
      <c r="B4" s="75"/>
    </row>
    <row r="5" spans="1:8" ht="14.25">
      <c r="A5" s="30">
        <v>1</v>
      </c>
      <c r="B5" s="13">
        <v>0.3333333333333333</v>
      </c>
      <c r="C5" s="14" t="s">
        <v>95</v>
      </c>
      <c r="D5" s="15" t="s">
        <v>100</v>
      </c>
      <c r="E5" s="14" t="s">
        <v>219</v>
      </c>
      <c r="F5" s="14"/>
      <c r="G5" s="15"/>
      <c r="H5" s="15"/>
    </row>
    <row r="6" spans="1:8" ht="14.25">
      <c r="A6" s="82">
        <v>2</v>
      </c>
      <c r="B6" s="83">
        <v>0.34375</v>
      </c>
      <c r="C6" s="82" t="s">
        <v>220</v>
      </c>
      <c r="D6" s="85" t="s">
        <v>100</v>
      </c>
      <c r="E6" s="82" t="s">
        <v>224</v>
      </c>
      <c r="F6" s="82"/>
      <c r="G6" s="85"/>
      <c r="H6" s="85"/>
    </row>
    <row r="7" spans="1:8" ht="14.25">
      <c r="A7" s="14">
        <v>3</v>
      </c>
      <c r="B7" s="13">
        <v>0.3541666666666667</v>
      </c>
      <c r="C7" s="14" t="s">
        <v>225</v>
      </c>
      <c r="D7" s="15" t="s">
        <v>100</v>
      </c>
      <c r="E7" s="14" t="s">
        <v>221</v>
      </c>
      <c r="F7" s="14"/>
      <c r="G7" s="15"/>
      <c r="H7" s="15"/>
    </row>
    <row r="8" spans="1:8" ht="14.25">
      <c r="A8" s="14"/>
      <c r="B8" s="13"/>
      <c r="C8" s="14"/>
      <c r="D8" s="15"/>
      <c r="E8" s="14"/>
      <c r="F8" s="14"/>
      <c r="G8" s="15"/>
      <c r="H8" s="15"/>
    </row>
    <row r="9" spans="1:8" ht="14.25">
      <c r="A9" s="82">
        <v>4</v>
      </c>
      <c r="B9" s="83">
        <v>0.3645833333333333</v>
      </c>
      <c r="C9" s="82" t="s">
        <v>222</v>
      </c>
      <c r="D9" s="85" t="s">
        <v>100</v>
      </c>
      <c r="E9" s="82" t="s">
        <v>95</v>
      </c>
      <c r="F9" s="82"/>
      <c r="G9" s="85"/>
      <c r="H9" s="85"/>
    </row>
    <row r="10" spans="1:8" ht="14.25">
      <c r="A10" s="14">
        <v>5</v>
      </c>
      <c r="B10" s="13">
        <v>0.375</v>
      </c>
      <c r="C10" s="14" t="s">
        <v>220</v>
      </c>
      <c r="D10" s="15" t="s">
        <v>100</v>
      </c>
      <c r="E10" s="14" t="s">
        <v>225</v>
      </c>
      <c r="F10" s="14"/>
      <c r="G10" s="15"/>
      <c r="H10" s="15"/>
    </row>
    <row r="11" spans="1:8" ht="14.25">
      <c r="A11" s="82">
        <v>6</v>
      </c>
      <c r="B11" s="83">
        <v>0.3854166666666667</v>
      </c>
      <c r="C11" s="82" t="s">
        <v>221</v>
      </c>
      <c r="D11" s="85" t="s">
        <v>100</v>
      </c>
      <c r="E11" s="82" t="s">
        <v>219</v>
      </c>
      <c r="F11" s="82"/>
      <c r="G11" s="85"/>
      <c r="H11" s="85"/>
    </row>
    <row r="12" s="14" customFormat="1" ht="14.25"/>
    <row r="13" spans="1:8" ht="14.25">
      <c r="A13" s="14">
        <v>7</v>
      </c>
      <c r="B13" s="13">
        <v>0.3958333333333333</v>
      </c>
      <c r="C13" s="14" t="s">
        <v>222</v>
      </c>
      <c r="D13" s="15" t="s">
        <v>100</v>
      </c>
      <c r="E13" s="14" t="s">
        <v>220</v>
      </c>
      <c r="F13" s="14"/>
      <c r="G13" s="15"/>
      <c r="H13" s="15"/>
    </row>
    <row r="14" spans="1:8" ht="14.25">
      <c r="A14" s="82">
        <v>8</v>
      </c>
      <c r="B14" s="83">
        <v>0.40625</v>
      </c>
      <c r="C14" s="82" t="s">
        <v>219</v>
      </c>
      <c r="D14" s="85" t="s">
        <v>100</v>
      </c>
      <c r="E14" s="82" t="s">
        <v>224</v>
      </c>
      <c r="F14" s="82"/>
      <c r="G14" s="85"/>
      <c r="H14" s="85"/>
    </row>
    <row r="15" spans="1:8" ht="14.25">
      <c r="A15" s="30">
        <v>9</v>
      </c>
      <c r="B15" s="13">
        <v>0.4166666666666667</v>
      </c>
      <c r="C15" s="14" t="s">
        <v>95</v>
      </c>
      <c r="D15" s="15" t="s">
        <v>100</v>
      </c>
      <c r="E15" s="14" t="s">
        <v>221</v>
      </c>
      <c r="F15" s="14"/>
      <c r="G15" s="15"/>
      <c r="H15" s="15"/>
    </row>
    <row r="16" spans="1:8" ht="14.25">
      <c r="A16" s="30"/>
      <c r="B16" s="13"/>
      <c r="C16" s="14"/>
      <c r="D16" s="15"/>
      <c r="E16" s="14"/>
      <c r="F16" s="14"/>
      <c r="G16" s="15"/>
      <c r="H16" s="15"/>
    </row>
    <row r="17" spans="1:8" ht="14.25">
      <c r="A17" s="82">
        <v>11</v>
      </c>
      <c r="B17" s="83">
        <v>0.4270833333333333</v>
      </c>
      <c r="C17" s="82" t="s">
        <v>225</v>
      </c>
      <c r="D17" s="85" t="s">
        <v>100</v>
      </c>
      <c r="E17" s="82" t="s">
        <v>222</v>
      </c>
      <c r="F17" s="82"/>
      <c r="G17" s="85"/>
      <c r="H17" s="85"/>
    </row>
    <row r="18" spans="1:8" ht="14.25">
      <c r="A18" s="14">
        <v>10</v>
      </c>
      <c r="B18" s="13">
        <v>0.4375</v>
      </c>
      <c r="C18" s="14" t="s">
        <v>224</v>
      </c>
      <c r="D18" s="15" t="s">
        <v>100</v>
      </c>
      <c r="E18" s="14" t="s">
        <v>95</v>
      </c>
      <c r="F18" s="14"/>
      <c r="G18" s="15"/>
      <c r="H18" s="15"/>
    </row>
    <row r="19" spans="1:8" ht="14.25">
      <c r="A19" s="82">
        <v>12</v>
      </c>
      <c r="B19" s="83">
        <v>0.4479166666666667</v>
      </c>
      <c r="C19" s="82" t="s">
        <v>221</v>
      </c>
      <c r="D19" s="85" t="s">
        <v>100</v>
      </c>
      <c r="E19" s="82" t="s">
        <v>220</v>
      </c>
      <c r="F19" s="82"/>
      <c r="G19" s="85"/>
      <c r="H19" s="85"/>
    </row>
    <row r="20" spans="1:8" ht="14.25">
      <c r="A20" s="14"/>
      <c r="B20" s="13"/>
      <c r="C20" s="14"/>
      <c r="D20" s="15"/>
      <c r="E20" s="14"/>
      <c r="F20" s="14"/>
      <c r="G20" s="15"/>
      <c r="H20" s="15"/>
    </row>
    <row r="21" spans="1:8" ht="14.25">
      <c r="A21" s="14">
        <v>13</v>
      </c>
      <c r="B21" s="13">
        <v>0.4583333333333333</v>
      </c>
      <c r="C21" s="14" t="s">
        <v>219</v>
      </c>
      <c r="D21" s="15" t="s">
        <v>100</v>
      </c>
      <c r="E21" s="14" t="s">
        <v>225</v>
      </c>
      <c r="F21" s="14"/>
      <c r="G21" s="15"/>
      <c r="H21" s="15"/>
    </row>
    <row r="22" spans="1:8" ht="14.25">
      <c r="A22" s="82">
        <v>14</v>
      </c>
      <c r="B22" s="83">
        <v>0.46875</v>
      </c>
      <c r="C22" s="82" t="s">
        <v>224</v>
      </c>
      <c r="D22" s="85" t="s">
        <v>100</v>
      </c>
      <c r="E22" s="82" t="s">
        <v>222</v>
      </c>
      <c r="F22" s="82"/>
      <c r="G22" s="85"/>
      <c r="H22" s="85"/>
    </row>
    <row r="23" spans="1:8" ht="14.25">
      <c r="A23" s="14"/>
      <c r="B23" s="13"/>
      <c r="C23" s="14"/>
      <c r="D23" s="78"/>
      <c r="E23" s="14"/>
      <c r="F23" s="14"/>
      <c r="G23" s="15"/>
      <c r="H23" s="15"/>
    </row>
    <row r="24" spans="1:8" ht="14.25">
      <c r="A24" s="14"/>
      <c r="B24" s="13"/>
      <c r="C24" s="14"/>
      <c r="D24" s="78"/>
      <c r="E24" s="14"/>
      <c r="F24" s="14"/>
      <c r="G24" s="15"/>
      <c r="H24" s="15"/>
    </row>
    <row r="25" ht="15">
      <c r="A25" s="5" t="s">
        <v>223</v>
      </c>
    </row>
    <row r="26" spans="1:2" ht="15">
      <c r="A26" s="5"/>
      <c r="B26" s="75"/>
    </row>
    <row r="27" spans="1:8" ht="14.25">
      <c r="A27" s="30">
        <v>1</v>
      </c>
      <c r="B27" s="13">
        <v>0.3541666666666667</v>
      </c>
      <c r="C27" s="14" t="s">
        <v>98</v>
      </c>
      <c r="D27" s="15" t="s">
        <v>100</v>
      </c>
      <c r="E27" s="14" t="s">
        <v>168</v>
      </c>
      <c r="F27" s="14"/>
      <c r="G27" s="15"/>
      <c r="H27" s="15"/>
    </row>
    <row r="28" spans="1:8" ht="14.25">
      <c r="A28" s="82">
        <v>2</v>
      </c>
      <c r="B28" s="83">
        <v>0.3645833333333333</v>
      </c>
      <c r="C28" s="82" t="s">
        <v>167</v>
      </c>
      <c r="D28" s="85" t="s">
        <v>100</v>
      </c>
      <c r="E28" s="82" t="s">
        <v>99</v>
      </c>
      <c r="F28" s="82"/>
      <c r="G28" s="85"/>
      <c r="H28" s="85"/>
    </row>
    <row r="29" spans="1:8" ht="14.25">
      <c r="A29" s="14">
        <v>3</v>
      </c>
      <c r="B29" s="13">
        <v>0.375</v>
      </c>
      <c r="C29" s="14" t="s">
        <v>97</v>
      </c>
      <c r="D29" s="15" t="s">
        <v>100</v>
      </c>
      <c r="E29" s="14" t="s">
        <v>226</v>
      </c>
      <c r="F29" s="14"/>
      <c r="G29" s="15"/>
      <c r="H29" s="15"/>
    </row>
    <row r="30" spans="1:8" ht="14.25">
      <c r="A30" s="14"/>
      <c r="B30" s="13"/>
      <c r="C30" s="14"/>
      <c r="D30" s="15"/>
      <c r="E30" s="14"/>
      <c r="F30" s="14"/>
      <c r="G30" s="15"/>
      <c r="H30" s="15"/>
    </row>
    <row r="31" spans="1:8" ht="14.25">
      <c r="A31" s="82">
        <v>4</v>
      </c>
      <c r="B31" s="83">
        <v>0.3854166666666667</v>
      </c>
      <c r="C31" s="82" t="s">
        <v>227</v>
      </c>
      <c r="D31" s="85" t="s">
        <v>100</v>
      </c>
      <c r="E31" s="82" t="s">
        <v>98</v>
      </c>
      <c r="F31" s="82"/>
      <c r="G31" s="85"/>
      <c r="H31" s="85"/>
    </row>
    <row r="32" spans="1:8" ht="14.25">
      <c r="A32" s="14">
        <v>5</v>
      </c>
      <c r="B32" s="13">
        <v>0.3958333333333333</v>
      </c>
      <c r="C32" s="14" t="s">
        <v>167</v>
      </c>
      <c r="D32" s="15" t="s">
        <v>100</v>
      </c>
      <c r="E32" s="14" t="s">
        <v>97</v>
      </c>
      <c r="F32" s="14"/>
      <c r="G32" s="15"/>
      <c r="H32" s="15"/>
    </row>
    <row r="33" spans="1:8" ht="14.25">
      <c r="A33" s="82">
        <v>6</v>
      </c>
      <c r="B33" s="83">
        <v>0.40625</v>
      </c>
      <c r="C33" s="82" t="s">
        <v>226</v>
      </c>
      <c r="D33" s="85" t="s">
        <v>100</v>
      </c>
      <c r="E33" s="82" t="s">
        <v>168</v>
      </c>
      <c r="F33" s="82"/>
      <c r="G33" s="85"/>
      <c r="H33" s="85"/>
    </row>
    <row r="34" spans="1:8" ht="14.25">
      <c r="A34" s="14"/>
      <c r="B34" s="14"/>
      <c r="C34" s="14"/>
      <c r="D34" s="14"/>
      <c r="E34" s="14"/>
      <c r="F34" s="14"/>
      <c r="G34" s="14"/>
      <c r="H34" s="14"/>
    </row>
    <row r="35" spans="1:8" ht="14.25">
      <c r="A35" s="14">
        <v>7</v>
      </c>
      <c r="B35" s="13">
        <v>0.4166666666666667</v>
      </c>
      <c r="C35" s="14" t="s">
        <v>227</v>
      </c>
      <c r="D35" s="15" t="s">
        <v>100</v>
      </c>
      <c r="E35" s="14" t="s">
        <v>167</v>
      </c>
      <c r="F35" s="14"/>
      <c r="G35" s="15"/>
      <c r="H35" s="15"/>
    </row>
    <row r="36" spans="1:8" ht="14.25">
      <c r="A36" s="82">
        <v>8</v>
      </c>
      <c r="B36" s="83">
        <v>0.4270833333333333</v>
      </c>
      <c r="C36" s="82" t="s">
        <v>168</v>
      </c>
      <c r="D36" s="85" t="s">
        <v>100</v>
      </c>
      <c r="E36" s="82" t="s">
        <v>99</v>
      </c>
      <c r="F36" s="82"/>
      <c r="G36" s="85"/>
      <c r="H36" s="85"/>
    </row>
    <row r="37" spans="1:8" ht="14.25">
      <c r="A37" s="30">
        <v>9</v>
      </c>
      <c r="B37" s="13">
        <v>0.4375</v>
      </c>
      <c r="C37" s="14" t="s">
        <v>98</v>
      </c>
      <c r="D37" s="15" t="s">
        <v>100</v>
      </c>
      <c r="E37" s="14" t="s">
        <v>226</v>
      </c>
      <c r="F37" s="14"/>
      <c r="G37" s="15"/>
      <c r="H37" s="15"/>
    </row>
    <row r="38" spans="1:8" ht="14.25">
      <c r="A38" s="30"/>
      <c r="B38" s="13"/>
      <c r="C38" s="14"/>
      <c r="D38" s="15"/>
      <c r="E38" s="14"/>
      <c r="F38" s="14"/>
      <c r="G38" s="15"/>
      <c r="H38" s="15"/>
    </row>
    <row r="39" spans="1:8" s="31" customFormat="1" ht="14.25">
      <c r="A39" s="82">
        <v>11</v>
      </c>
      <c r="B39" s="83">
        <v>0.4479166666666667</v>
      </c>
      <c r="C39" s="82" t="s">
        <v>97</v>
      </c>
      <c r="D39" s="85" t="s">
        <v>100</v>
      </c>
      <c r="E39" s="82" t="s">
        <v>227</v>
      </c>
      <c r="F39" s="82"/>
      <c r="G39" s="85"/>
      <c r="H39" s="85"/>
    </row>
    <row r="40" spans="1:8" s="31" customFormat="1" ht="14.25">
      <c r="A40" s="14">
        <v>10</v>
      </c>
      <c r="B40" s="13">
        <v>0.4583333333333333</v>
      </c>
      <c r="C40" s="14" t="s">
        <v>99</v>
      </c>
      <c r="D40" s="15" t="s">
        <v>100</v>
      </c>
      <c r="E40" s="14" t="s">
        <v>98</v>
      </c>
      <c r="F40" s="14"/>
      <c r="G40" s="15"/>
      <c r="H40" s="15"/>
    </row>
    <row r="41" spans="1:8" ht="14.25">
      <c r="A41" s="82">
        <v>12</v>
      </c>
      <c r="B41" s="83">
        <v>0.46875</v>
      </c>
      <c r="C41" s="82" t="s">
        <v>226</v>
      </c>
      <c r="D41" s="85" t="s">
        <v>100</v>
      </c>
      <c r="E41" s="82" t="s">
        <v>167</v>
      </c>
      <c r="F41" s="82"/>
      <c r="G41" s="85"/>
      <c r="H41" s="85"/>
    </row>
    <row r="42" spans="1:8" ht="14.25">
      <c r="A42" s="14"/>
      <c r="B42" s="13"/>
      <c r="C42" s="14"/>
      <c r="D42" s="15"/>
      <c r="E42" s="14"/>
      <c r="F42" s="14"/>
      <c r="G42" s="15"/>
      <c r="H42" s="15"/>
    </row>
    <row r="43" spans="1:8" ht="14.25">
      <c r="A43" s="14">
        <v>13</v>
      </c>
      <c r="B43" s="13">
        <v>0.4791666666666667</v>
      </c>
      <c r="C43" s="14" t="s">
        <v>168</v>
      </c>
      <c r="D43" s="15" t="s">
        <v>100</v>
      </c>
      <c r="E43" s="14" t="s">
        <v>97</v>
      </c>
      <c r="F43" s="14"/>
      <c r="G43" s="15"/>
      <c r="H43" s="15"/>
    </row>
    <row r="44" spans="1:8" ht="14.25">
      <c r="A44" s="82">
        <v>14</v>
      </c>
      <c r="B44" s="83">
        <v>0.4895833333333333</v>
      </c>
      <c r="C44" s="82" t="s">
        <v>99</v>
      </c>
      <c r="D44" s="85" t="s">
        <v>100</v>
      </c>
      <c r="E44" s="82" t="s">
        <v>227</v>
      </c>
      <c r="F44" s="82"/>
      <c r="G44" s="85"/>
      <c r="H44" s="85"/>
    </row>
    <row r="45" spans="1:8" ht="14.25">
      <c r="A45" s="14"/>
      <c r="B45" s="13"/>
      <c r="C45" s="73"/>
      <c r="D45" s="74"/>
      <c r="E45" s="73"/>
      <c r="F45" s="14"/>
      <c r="H45" s="14"/>
    </row>
    <row r="46" spans="1:8" ht="14.25">
      <c r="A46" s="14"/>
      <c r="B46" s="13"/>
      <c r="C46" s="73"/>
      <c r="D46" s="74"/>
      <c r="E46" s="73"/>
      <c r="F46" s="14"/>
      <c r="H46" s="14"/>
    </row>
    <row r="47" spans="1:8" s="31" customFormat="1" ht="14.25">
      <c r="A47" s="32"/>
      <c r="B47" s="36"/>
      <c r="C47" s="73"/>
      <c r="D47" s="74"/>
      <c r="E47" s="73"/>
      <c r="F47" s="32"/>
      <c r="G47" s="9"/>
      <c r="H47" s="32"/>
    </row>
    <row r="48" spans="1:8" ht="14.25">
      <c r="A48" s="14"/>
      <c r="B48" s="13"/>
      <c r="C48" s="73"/>
      <c r="D48" s="74"/>
      <c r="E48" s="73"/>
      <c r="F48" s="14"/>
      <c r="H48" s="14"/>
    </row>
    <row r="49" spans="1:5" ht="14.25">
      <c r="A49" s="14"/>
      <c r="C49" s="73"/>
      <c r="D49" s="74"/>
      <c r="E49" s="73"/>
    </row>
    <row r="50" spans="1:5" ht="14.25">
      <c r="A50" s="14"/>
      <c r="C50" s="73"/>
      <c r="D50" s="74"/>
      <c r="E50" s="73"/>
    </row>
    <row r="51" spans="1:8" ht="14.25">
      <c r="A51" s="14"/>
      <c r="B51" s="13"/>
      <c r="C51" s="73"/>
      <c r="D51" s="74"/>
      <c r="E51" s="73"/>
      <c r="F51" s="14"/>
      <c r="H51" s="14"/>
    </row>
    <row r="52" spans="1:5" ht="14.25">
      <c r="A52" s="14"/>
      <c r="C52" s="73"/>
      <c r="D52" s="74"/>
      <c r="E52" s="73"/>
    </row>
    <row r="53" spans="3:5" ht="14.25">
      <c r="C53" s="73"/>
      <c r="D53" s="74"/>
      <c r="E53" s="73"/>
    </row>
    <row r="54" spans="3:5" ht="14.25">
      <c r="C54" s="73"/>
      <c r="D54" s="74"/>
      <c r="E54" s="73"/>
    </row>
    <row r="55" spans="3:5" ht="14.25">
      <c r="C55" s="73"/>
      <c r="D55" s="74"/>
      <c r="E55" s="73"/>
    </row>
    <row r="56" spans="3:5" ht="14.25">
      <c r="C56" s="65"/>
      <c r="D56" s="66"/>
      <c r="E56" s="65"/>
    </row>
    <row r="57" spans="3:5" ht="14.25">
      <c r="C57" s="65"/>
      <c r="D57" s="66"/>
      <c r="E57" s="65"/>
    </row>
    <row r="59" spans="3:5" ht="14.25">
      <c r="C59" s="73"/>
      <c r="D59" s="73"/>
      <c r="E59" s="73"/>
    </row>
    <row r="60" spans="3:5" ht="14.25">
      <c r="C60" s="73"/>
      <c r="D60" s="73"/>
      <c r="E60" s="73"/>
    </row>
    <row r="61" spans="3:5" ht="14.25">
      <c r="C61" s="73"/>
      <c r="D61" s="73"/>
      <c r="E61" s="73"/>
    </row>
    <row r="62" spans="3:5" ht="14.25">
      <c r="C62" s="73"/>
      <c r="D62" s="73"/>
      <c r="E62" s="73"/>
    </row>
    <row r="63" spans="3:5" ht="14.25">
      <c r="C63" s="73"/>
      <c r="D63" s="73"/>
      <c r="E63" s="73"/>
    </row>
  </sheetData>
  <sheetProtection/>
  <printOptions/>
  <pageMargins left="0.7874015748031497" right="0.7874015748031497" top="0.72" bottom="0.51181102362204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7" customWidth="1"/>
    <col min="3" max="3" width="20.7109375" style="60" customWidth="1"/>
    <col min="4" max="4" width="3.8515625" style="61" customWidth="1"/>
    <col min="5" max="5" width="20.7109375" style="60" customWidth="1"/>
    <col min="6" max="6" width="9.140625" style="1" customWidth="1"/>
    <col min="7" max="7" width="3.140625" style="9" customWidth="1"/>
    <col min="8" max="8" width="4.28125" style="1" customWidth="1"/>
    <col min="9" max="16384" width="9.140625" style="1" customWidth="1"/>
  </cols>
  <sheetData>
    <row r="1" spans="1:7" s="2" customFormat="1" ht="15.75">
      <c r="A1" s="3" t="s">
        <v>197</v>
      </c>
      <c r="B1" s="6"/>
      <c r="C1" s="58"/>
      <c r="D1" s="59"/>
      <c r="E1" s="58"/>
      <c r="G1" s="8"/>
    </row>
    <row r="3" ht="15">
      <c r="A3" s="5" t="s">
        <v>198</v>
      </c>
    </row>
    <row r="4" ht="15">
      <c r="A4" s="5"/>
    </row>
    <row r="5" spans="1:7" s="14" customFormat="1" ht="14.25">
      <c r="A5" s="30">
        <v>1</v>
      </c>
      <c r="B5" s="13">
        <v>0.5104166666666666</v>
      </c>
      <c r="C5" s="14" t="s">
        <v>199</v>
      </c>
      <c r="D5" s="78" t="s">
        <v>100</v>
      </c>
      <c r="E5" s="14" t="s">
        <v>134</v>
      </c>
      <c r="G5" s="15"/>
    </row>
    <row r="6" spans="1:8" s="14" customFormat="1" ht="14.25">
      <c r="A6" s="82">
        <v>2</v>
      </c>
      <c r="B6" s="83">
        <v>0.5208333333333334</v>
      </c>
      <c r="C6" s="82" t="s">
        <v>249</v>
      </c>
      <c r="D6" s="84" t="s">
        <v>100</v>
      </c>
      <c r="E6" s="82" t="s">
        <v>95</v>
      </c>
      <c r="F6" s="82"/>
      <c r="G6" s="85"/>
      <c r="H6" s="82"/>
    </row>
    <row r="7" spans="1:7" s="14" customFormat="1" ht="14.25">
      <c r="A7" s="14">
        <v>3</v>
      </c>
      <c r="B7" s="13">
        <v>0.53125</v>
      </c>
      <c r="C7" s="14" t="s">
        <v>135</v>
      </c>
      <c r="D7" s="78" t="s">
        <v>100</v>
      </c>
      <c r="E7" s="14" t="s">
        <v>250</v>
      </c>
      <c r="G7" s="15"/>
    </row>
    <row r="8" spans="1:8" s="14" customFormat="1" ht="14.25">
      <c r="A8" s="82">
        <v>4</v>
      </c>
      <c r="B8" s="83">
        <v>0.5416666666666666</v>
      </c>
      <c r="C8" s="82" t="s">
        <v>200</v>
      </c>
      <c r="D8" s="84" t="s">
        <v>100</v>
      </c>
      <c r="E8" s="82" t="s">
        <v>201</v>
      </c>
      <c r="F8" s="82"/>
      <c r="G8" s="85"/>
      <c r="H8" s="82"/>
    </row>
    <row r="9" spans="2:7" s="14" customFormat="1" ht="14.25">
      <c r="B9" s="13"/>
      <c r="C9" s="64"/>
      <c r="D9" s="78"/>
      <c r="E9" s="64"/>
      <c r="G9" s="15"/>
    </row>
    <row r="10" spans="1:7" s="14" customFormat="1" ht="14.25">
      <c r="A10" s="30">
        <v>5</v>
      </c>
      <c r="B10" s="13">
        <v>0.5520833333333334</v>
      </c>
      <c r="C10" s="14" t="s">
        <v>134</v>
      </c>
      <c r="D10" s="78" t="s">
        <v>100</v>
      </c>
      <c r="E10" s="14" t="s">
        <v>249</v>
      </c>
      <c r="G10" s="15"/>
    </row>
    <row r="11" spans="1:8" s="14" customFormat="1" ht="14.25">
      <c r="A11" s="82">
        <v>6</v>
      </c>
      <c r="B11" s="83">
        <v>0.5625</v>
      </c>
      <c r="C11" s="82" t="s">
        <v>95</v>
      </c>
      <c r="D11" s="84" t="s">
        <v>100</v>
      </c>
      <c r="E11" s="82" t="s">
        <v>199</v>
      </c>
      <c r="F11" s="82"/>
      <c r="G11" s="85"/>
      <c r="H11" s="82"/>
    </row>
    <row r="12" spans="1:7" s="14" customFormat="1" ht="14.25">
      <c r="A12" s="14">
        <v>7</v>
      </c>
      <c r="B12" s="13">
        <v>0.5729166666666666</v>
      </c>
      <c r="C12" s="14" t="s">
        <v>250</v>
      </c>
      <c r="D12" s="78" t="s">
        <v>100</v>
      </c>
      <c r="E12" s="14" t="s">
        <v>200</v>
      </c>
      <c r="G12" s="15"/>
    </row>
    <row r="13" spans="1:8" s="14" customFormat="1" ht="14.25">
      <c r="A13" s="82">
        <v>8</v>
      </c>
      <c r="B13" s="83">
        <v>0.5833333333333334</v>
      </c>
      <c r="C13" s="82" t="s">
        <v>201</v>
      </c>
      <c r="D13" s="84" t="s">
        <v>100</v>
      </c>
      <c r="E13" s="82" t="s">
        <v>135</v>
      </c>
      <c r="F13" s="82"/>
      <c r="G13" s="85"/>
      <c r="H13" s="82"/>
    </row>
    <row r="14" spans="2:7" s="14" customFormat="1" ht="14.25">
      <c r="B14" s="13"/>
      <c r="C14" s="64"/>
      <c r="D14" s="78"/>
      <c r="E14" s="64"/>
      <c r="G14" s="15"/>
    </row>
    <row r="15" spans="1:7" s="14" customFormat="1" ht="14.25">
      <c r="A15" s="30">
        <v>9</v>
      </c>
      <c r="B15" s="13">
        <v>0.59375</v>
      </c>
      <c r="C15" s="14" t="s">
        <v>200</v>
      </c>
      <c r="D15" s="78" t="s">
        <v>100</v>
      </c>
      <c r="E15" s="14" t="s">
        <v>134</v>
      </c>
      <c r="G15" s="15"/>
    </row>
    <row r="16" spans="1:8" s="14" customFormat="1" ht="14.25">
      <c r="A16" s="82">
        <v>10</v>
      </c>
      <c r="B16" s="83">
        <v>0.6041666666666666</v>
      </c>
      <c r="C16" s="82" t="s">
        <v>135</v>
      </c>
      <c r="D16" s="84" t="s">
        <v>100</v>
      </c>
      <c r="E16" s="82" t="s">
        <v>95</v>
      </c>
      <c r="F16" s="82"/>
      <c r="G16" s="85"/>
      <c r="H16" s="82"/>
    </row>
    <row r="17" spans="1:7" s="14" customFormat="1" ht="14.25">
      <c r="A17" s="14">
        <v>11</v>
      </c>
      <c r="B17" s="13">
        <v>0.6145833333333334</v>
      </c>
      <c r="C17" s="14" t="s">
        <v>249</v>
      </c>
      <c r="D17" s="78" t="s">
        <v>100</v>
      </c>
      <c r="E17" s="14" t="s">
        <v>201</v>
      </c>
      <c r="G17" s="15"/>
    </row>
    <row r="18" spans="1:8" s="14" customFormat="1" ht="14.25">
      <c r="A18" s="82">
        <v>12</v>
      </c>
      <c r="B18" s="83">
        <v>0.625</v>
      </c>
      <c r="C18" s="82" t="s">
        <v>199</v>
      </c>
      <c r="D18" s="84" t="s">
        <v>100</v>
      </c>
      <c r="E18" s="82" t="s">
        <v>250</v>
      </c>
      <c r="F18" s="82"/>
      <c r="G18" s="85"/>
      <c r="H18" s="82"/>
    </row>
    <row r="19" spans="2:7" s="14" customFormat="1" ht="14.25">
      <c r="B19" s="13"/>
      <c r="C19" s="64"/>
      <c r="D19" s="78"/>
      <c r="E19" s="64"/>
      <c r="G19" s="15"/>
    </row>
    <row r="20" spans="1:7" s="14" customFormat="1" ht="14.25">
      <c r="A20" s="30">
        <v>13</v>
      </c>
      <c r="B20" s="13">
        <v>0.6354166666666666</v>
      </c>
      <c r="C20" s="14" t="s">
        <v>134</v>
      </c>
      <c r="D20" s="78" t="s">
        <v>100</v>
      </c>
      <c r="E20" s="14" t="s">
        <v>95</v>
      </c>
      <c r="G20" s="15"/>
    </row>
    <row r="21" spans="1:8" s="14" customFormat="1" ht="14.25">
      <c r="A21" s="82">
        <v>14</v>
      </c>
      <c r="B21" s="83">
        <v>0.6458333333333334</v>
      </c>
      <c r="C21" s="82" t="s">
        <v>200</v>
      </c>
      <c r="D21" s="84" t="s">
        <v>100</v>
      </c>
      <c r="E21" s="82" t="s">
        <v>135</v>
      </c>
      <c r="F21" s="82"/>
      <c r="G21" s="85"/>
      <c r="H21" s="82"/>
    </row>
    <row r="22" spans="1:7" s="14" customFormat="1" ht="14.25">
      <c r="A22" s="14">
        <v>15</v>
      </c>
      <c r="B22" s="13">
        <v>0.65625</v>
      </c>
      <c r="C22" s="14" t="s">
        <v>249</v>
      </c>
      <c r="D22" s="78" t="s">
        <v>100</v>
      </c>
      <c r="E22" s="14" t="s">
        <v>199</v>
      </c>
      <c r="G22" s="15"/>
    </row>
    <row r="23" spans="1:8" s="14" customFormat="1" ht="14.25">
      <c r="A23" s="82">
        <v>16</v>
      </c>
      <c r="B23" s="83">
        <v>0.6666666666666666</v>
      </c>
      <c r="C23" s="82" t="s">
        <v>250</v>
      </c>
      <c r="D23" s="84" t="s">
        <v>100</v>
      </c>
      <c r="E23" s="82" t="s">
        <v>201</v>
      </c>
      <c r="F23" s="82"/>
      <c r="G23" s="85"/>
      <c r="H23" s="82"/>
    </row>
    <row r="24" spans="2:7" s="14" customFormat="1" ht="14.25">
      <c r="B24" s="13"/>
      <c r="C24" s="64"/>
      <c r="D24" s="78"/>
      <c r="E24" s="64"/>
      <c r="G24" s="15"/>
    </row>
    <row r="25" spans="1:7" s="14" customFormat="1" ht="14.25">
      <c r="A25" s="30">
        <v>17</v>
      </c>
      <c r="B25" s="13">
        <v>0.6770833333333334</v>
      </c>
      <c r="C25" s="14" t="s">
        <v>202</v>
      </c>
      <c r="D25" s="78" t="s">
        <v>100</v>
      </c>
      <c r="E25" s="14" t="s">
        <v>98</v>
      </c>
      <c r="G25" s="15"/>
    </row>
    <row r="26" spans="1:8" s="14" customFormat="1" ht="14.25">
      <c r="A26" s="82">
        <v>18</v>
      </c>
      <c r="B26" s="83">
        <v>0.6875</v>
      </c>
      <c r="C26" s="82" t="s">
        <v>97</v>
      </c>
      <c r="D26" s="84" t="s">
        <v>100</v>
      </c>
      <c r="E26" s="82" t="s">
        <v>203</v>
      </c>
      <c r="F26" s="82"/>
      <c r="G26" s="85"/>
      <c r="H26" s="82"/>
    </row>
    <row r="27" spans="1:9" ht="14.25">
      <c r="A27" s="14">
        <v>19</v>
      </c>
      <c r="B27" s="13">
        <v>0.6979166666666666</v>
      </c>
      <c r="C27" s="14" t="s">
        <v>204</v>
      </c>
      <c r="D27" s="78" t="s">
        <v>100</v>
      </c>
      <c r="E27" s="14" t="s">
        <v>205</v>
      </c>
      <c r="F27" s="14"/>
      <c r="G27" s="15"/>
      <c r="H27" s="14"/>
      <c r="I27" s="14"/>
    </row>
    <row r="28" spans="1:9" ht="14.25">
      <c r="A28" s="82">
        <v>20</v>
      </c>
      <c r="B28" s="83">
        <v>0.7083333333333334</v>
      </c>
      <c r="C28" s="82" t="s">
        <v>99</v>
      </c>
      <c r="D28" s="84" t="s">
        <v>100</v>
      </c>
      <c r="E28" s="82" t="s">
        <v>206</v>
      </c>
      <c r="F28" s="82"/>
      <c r="G28" s="85"/>
      <c r="H28" s="82"/>
      <c r="I28" s="14"/>
    </row>
    <row r="29" spans="1:9" ht="14.25">
      <c r="A29" s="14"/>
      <c r="B29" s="13"/>
      <c r="C29" s="64"/>
      <c r="D29" s="78"/>
      <c r="E29" s="64"/>
      <c r="F29" s="14"/>
      <c r="G29" s="15"/>
      <c r="H29" s="14"/>
      <c r="I29" s="14"/>
    </row>
    <row r="30" spans="1:9" ht="14.25">
      <c r="A30" s="30">
        <v>21</v>
      </c>
      <c r="B30" s="13">
        <v>0.71875</v>
      </c>
      <c r="C30" s="14" t="s">
        <v>98</v>
      </c>
      <c r="D30" s="78" t="s">
        <v>100</v>
      </c>
      <c r="E30" s="14" t="s">
        <v>203</v>
      </c>
      <c r="F30" s="14"/>
      <c r="G30" s="15"/>
      <c r="H30" s="14"/>
      <c r="I30" s="14"/>
    </row>
    <row r="31" spans="1:9" ht="14.25">
      <c r="A31" s="82">
        <v>22</v>
      </c>
      <c r="B31" s="83">
        <v>0.7291666666666666</v>
      </c>
      <c r="C31" s="82" t="s">
        <v>97</v>
      </c>
      <c r="D31" s="84" t="s">
        <v>100</v>
      </c>
      <c r="E31" s="82" t="s">
        <v>207</v>
      </c>
      <c r="F31" s="82"/>
      <c r="G31" s="85"/>
      <c r="H31" s="82"/>
      <c r="I31" s="14"/>
    </row>
    <row r="32" spans="1:9" ht="14.25">
      <c r="A32" s="14">
        <v>23</v>
      </c>
      <c r="B32" s="13">
        <v>0.7395833333333334</v>
      </c>
      <c r="C32" s="14" t="s">
        <v>205</v>
      </c>
      <c r="D32" s="78" t="s">
        <v>100</v>
      </c>
      <c r="E32" s="14" t="s">
        <v>99</v>
      </c>
      <c r="F32" s="14"/>
      <c r="G32" s="15"/>
      <c r="H32" s="14"/>
      <c r="I32" s="14"/>
    </row>
    <row r="33" spans="1:9" ht="14.25">
      <c r="A33" s="82">
        <v>24</v>
      </c>
      <c r="B33" s="83">
        <v>0.75</v>
      </c>
      <c r="C33" s="82" t="s">
        <v>206</v>
      </c>
      <c r="D33" s="84" t="s">
        <v>100</v>
      </c>
      <c r="E33" s="82" t="s">
        <v>204</v>
      </c>
      <c r="F33" s="82"/>
      <c r="G33" s="85"/>
      <c r="H33" s="82"/>
      <c r="I33" s="14"/>
    </row>
    <row r="34" spans="1:9" ht="14.25">
      <c r="A34" s="14"/>
      <c r="B34" s="13"/>
      <c r="C34" s="14"/>
      <c r="D34" s="14"/>
      <c r="E34" s="14"/>
      <c r="F34" s="14"/>
      <c r="G34" s="78"/>
      <c r="H34" s="14"/>
      <c r="I34" s="14"/>
    </row>
    <row r="35" spans="1:9" ht="14.25">
      <c r="A35" s="14">
        <v>25</v>
      </c>
      <c r="B35" s="13">
        <v>0.7604166666666666</v>
      </c>
      <c r="C35" s="14" t="s">
        <v>202</v>
      </c>
      <c r="D35" s="78" t="s">
        <v>100</v>
      </c>
      <c r="E35" s="14" t="s">
        <v>205</v>
      </c>
      <c r="F35" s="14"/>
      <c r="G35" s="15"/>
      <c r="H35" s="14"/>
      <c r="I35" s="14"/>
    </row>
    <row r="36" spans="1:9" ht="14.25">
      <c r="A36" s="82">
        <v>26</v>
      </c>
      <c r="B36" s="83">
        <v>0.7708333333333334</v>
      </c>
      <c r="C36" s="82" t="s">
        <v>97</v>
      </c>
      <c r="D36" s="84" t="s">
        <v>100</v>
      </c>
      <c r="E36" s="82" t="s">
        <v>206</v>
      </c>
      <c r="F36" s="82"/>
      <c r="G36" s="85"/>
      <c r="H36" s="82"/>
      <c r="I36" s="14"/>
    </row>
    <row r="37" spans="1:9" ht="14.25">
      <c r="A37" s="14">
        <v>27</v>
      </c>
      <c r="B37" s="13">
        <v>0.78125</v>
      </c>
      <c r="C37" s="14" t="s">
        <v>207</v>
      </c>
      <c r="D37" s="78" t="s">
        <v>100</v>
      </c>
      <c r="E37" s="14" t="s">
        <v>204</v>
      </c>
      <c r="F37" s="14"/>
      <c r="G37" s="15"/>
      <c r="H37" s="14"/>
      <c r="I37" s="14"/>
    </row>
    <row r="38" spans="1:9" ht="14.25">
      <c r="A38" s="82">
        <v>28</v>
      </c>
      <c r="B38" s="83">
        <v>0.7916666666666666</v>
      </c>
      <c r="C38" s="82" t="s">
        <v>98</v>
      </c>
      <c r="D38" s="84" t="s">
        <v>100</v>
      </c>
      <c r="E38" s="82" t="s">
        <v>99</v>
      </c>
      <c r="F38" s="82"/>
      <c r="G38" s="85"/>
      <c r="H38" s="82"/>
      <c r="I38" s="14"/>
    </row>
    <row r="39" spans="1:9" ht="14.25">
      <c r="A39" s="14"/>
      <c r="B39" s="13"/>
      <c r="C39" s="64"/>
      <c r="D39" s="64"/>
      <c r="E39" s="64"/>
      <c r="F39" s="14"/>
      <c r="G39" s="78"/>
      <c r="H39" s="14"/>
      <c r="I39" s="14"/>
    </row>
    <row r="40" spans="1:9" ht="14.25">
      <c r="A40" s="14">
        <v>29</v>
      </c>
      <c r="B40" s="13">
        <v>0.8020833333333334</v>
      </c>
      <c r="C40" s="14" t="s">
        <v>203</v>
      </c>
      <c r="D40" s="78" t="s">
        <v>100</v>
      </c>
      <c r="E40" s="14" t="s">
        <v>202</v>
      </c>
      <c r="F40" s="14"/>
      <c r="G40" s="15"/>
      <c r="H40" s="14"/>
      <c r="I40" s="14"/>
    </row>
    <row r="41" spans="1:9" ht="14.25">
      <c r="A41" s="82">
        <v>30</v>
      </c>
      <c r="B41" s="83">
        <v>0.8125</v>
      </c>
      <c r="C41" s="82" t="s">
        <v>207</v>
      </c>
      <c r="D41" s="84" t="s">
        <v>100</v>
      </c>
      <c r="E41" s="82" t="s">
        <v>98</v>
      </c>
      <c r="F41" s="82"/>
      <c r="G41" s="85"/>
      <c r="H41" s="82"/>
      <c r="I41" s="14"/>
    </row>
    <row r="42" spans="1:9" ht="14.25">
      <c r="A42" s="14">
        <v>31</v>
      </c>
      <c r="B42" s="13">
        <v>0.8229166666666666</v>
      </c>
      <c r="C42" s="14" t="s">
        <v>99</v>
      </c>
      <c r="D42" s="78" t="s">
        <v>100</v>
      </c>
      <c r="E42" s="14" t="s">
        <v>204</v>
      </c>
      <c r="F42" s="14"/>
      <c r="G42" s="15"/>
      <c r="H42" s="14"/>
      <c r="I42" s="14"/>
    </row>
    <row r="43" spans="1:9" s="31" customFormat="1" ht="14.25">
      <c r="A43" s="82">
        <v>32</v>
      </c>
      <c r="B43" s="83">
        <v>0.8333333333333334</v>
      </c>
      <c r="C43" s="82" t="s">
        <v>205</v>
      </c>
      <c r="D43" s="84" t="s">
        <v>100</v>
      </c>
      <c r="E43" s="82" t="s">
        <v>206</v>
      </c>
      <c r="F43" s="82"/>
      <c r="G43" s="85"/>
      <c r="H43" s="82"/>
      <c r="I43" s="32"/>
    </row>
    <row r="44" spans="1:9" s="31" customFormat="1" ht="14.25">
      <c r="A44" s="32"/>
      <c r="B44" s="13"/>
      <c r="C44" s="62"/>
      <c r="D44" s="62"/>
      <c r="E44" s="62"/>
      <c r="F44" s="32"/>
      <c r="G44" s="33"/>
      <c r="H44" s="32"/>
      <c r="I44" s="32"/>
    </row>
    <row r="45" spans="1:9" ht="14.25">
      <c r="A45" s="14">
        <v>33</v>
      </c>
      <c r="B45" s="13">
        <v>0.84375</v>
      </c>
      <c r="C45" s="14" t="s">
        <v>202</v>
      </c>
      <c r="D45" s="78" t="s">
        <v>100</v>
      </c>
      <c r="E45" s="14" t="s">
        <v>97</v>
      </c>
      <c r="F45" s="14"/>
      <c r="G45" s="15"/>
      <c r="H45" s="14"/>
      <c r="I45" s="14"/>
    </row>
    <row r="46" spans="1:9" s="31" customFormat="1" ht="14.25">
      <c r="A46" s="82">
        <v>34</v>
      </c>
      <c r="B46" s="83">
        <v>0.8541666666666666</v>
      </c>
      <c r="C46" s="82" t="s">
        <v>203</v>
      </c>
      <c r="D46" s="84" t="s">
        <v>100</v>
      </c>
      <c r="E46" s="82" t="s">
        <v>207</v>
      </c>
      <c r="F46" s="82"/>
      <c r="G46" s="85"/>
      <c r="H46" s="82"/>
      <c r="I46" s="32"/>
    </row>
    <row r="47" spans="1:9" ht="14.25">
      <c r="A47" s="14"/>
      <c r="B47" s="13"/>
      <c r="C47" s="62"/>
      <c r="D47" s="63"/>
      <c r="E47" s="62"/>
      <c r="F47" s="14"/>
      <c r="G47" s="15"/>
      <c r="H47" s="14"/>
      <c r="I47" s="14"/>
    </row>
    <row r="48" spans="1:9" ht="14.25">
      <c r="A48" s="14"/>
      <c r="B48" s="13"/>
      <c r="C48" s="62"/>
      <c r="D48" s="63"/>
      <c r="E48" s="62"/>
      <c r="F48" s="14"/>
      <c r="G48" s="15"/>
      <c r="H48" s="14"/>
      <c r="I48" s="14"/>
    </row>
    <row r="49" spans="1:9" ht="14.25">
      <c r="A49" s="14"/>
      <c r="B49" s="13"/>
      <c r="C49" s="65"/>
      <c r="D49" s="66"/>
      <c r="E49" s="65"/>
      <c r="F49" s="14"/>
      <c r="G49" s="15"/>
      <c r="H49" s="14"/>
      <c r="I49" s="14"/>
    </row>
    <row r="50" spans="1:9" ht="14.25">
      <c r="A50" s="14"/>
      <c r="B50" s="36"/>
      <c r="C50" s="65"/>
      <c r="D50" s="66"/>
      <c r="E50" s="65"/>
      <c r="F50" s="14"/>
      <c r="G50" s="15"/>
      <c r="H50" s="14"/>
      <c r="I50" s="14"/>
    </row>
    <row r="51" spans="1:9" s="31" customFormat="1" ht="14.25">
      <c r="A51" s="32"/>
      <c r="B51" s="13"/>
      <c r="C51" s="65"/>
      <c r="D51" s="66"/>
      <c r="E51" s="65"/>
      <c r="F51" s="32"/>
      <c r="G51" s="33"/>
      <c r="H51" s="32"/>
      <c r="I51" s="32"/>
    </row>
    <row r="52" spans="1:9" ht="14.25">
      <c r="A52" s="14"/>
      <c r="C52" s="65"/>
      <c r="D52" s="66"/>
      <c r="E52" s="65"/>
      <c r="F52" s="14"/>
      <c r="G52" s="15"/>
      <c r="H52" s="14"/>
      <c r="I52" s="14"/>
    </row>
    <row r="53" spans="3:5" ht="14.25">
      <c r="C53" s="65"/>
      <c r="D53" s="66"/>
      <c r="E53" s="65"/>
    </row>
    <row r="54" spans="2:5" ht="14.25">
      <c r="B54" s="13"/>
      <c r="C54" s="65"/>
      <c r="D54" s="66"/>
      <c r="E54" s="65"/>
    </row>
    <row r="55" spans="3:8" ht="14.25">
      <c r="C55" s="65"/>
      <c r="D55" s="66"/>
      <c r="E55" s="65"/>
      <c r="F55" s="14"/>
      <c r="G55" s="15"/>
      <c r="H55" s="14"/>
    </row>
    <row r="56" spans="3:5" ht="14.25">
      <c r="C56" s="65"/>
      <c r="D56" s="66"/>
      <c r="E56" s="65"/>
    </row>
    <row r="57" spans="3:5" ht="14.25">
      <c r="C57" s="65"/>
      <c r="D57" s="66"/>
      <c r="E57" s="65"/>
    </row>
    <row r="58" spans="3:5" ht="14.25">
      <c r="C58" s="65"/>
      <c r="D58" s="66"/>
      <c r="E58" s="65"/>
    </row>
    <row r="60" spans="3:5" ht="14.25">
      <c r="C60" s="62"/>
      <c r="D60" s="62"/>
      <c r="E60" s="62"/>
    </row>
    <row r="61" spans="3:5" ht="14.25">
      <c r="C61" s="62"/>
      <c r="D61" s="62"/>
      <c r="E61" s="62"/>
    </row>
    <row r="62" spans="3:5" ht="14.25">
      <c r="C62" s="62"/>
      <c r="D62" s="62"/>
      <c r="E62" s="62"/>
    </row>
    <row r="63" spans="3:5" ht="14.25">
      <c r="C63" s="62"/>
      <c r="D63" s="62"/>
      <c r="E63" s="62"/>
    </row>
    <row r="64" spans="3:5" ht="14.25">
      <c r="C64" s="62"/>
      <c r="D64" s="62"/>
      <c r="E64" s="62"/>
    </row>
  </sheetData>
  <sheetProtection/>
  <printOptions/>
  <pageMargins left="0.7874015748031497" right="0.7874015748031497" top="0.72" bottom="0.51181102362204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4" customWidth="1"/>
    <col min="2" max="2" width="4.421875" style="14" customWidth="1"/>
    <col min="3" max="3" width="9.140625" style="13" customWidth="1"/>
    <col min="4" max="4" width="20.7109375" style="14" customWidth="1"/>
    <col min="5" max="5" width="3.8515625" style="15" customWidth="1"/>
    <col min="6" max="6" width="22.140625" style="14" customWidth="1"/>
    <col min="7" max="7" width="9.140625" style="14" customWidth="1"/>
    <col min="8" max="8" width="3.7109375" style="15" customWidth="1"/>
    <col min="9" max="9" width="4.421875" style="14" customWidth="1"/>
    <col min="10" max="10" width="9.140625" style="14" customWidth="1"/>
    <col min="11" max="11" width="18.57421875" style="14" bestFit="1" customWidth="1"/>
    <col min="12" max="12" width="3.00390625" style="14" bestFit="1" customWidth="1"/>
    <col min="13" max="15" width="2.140625" style="14" bestFit="1" customWidth="1"/>
    <col min="16" max="16" width="3.28125" style="14" bestFit="1" customWidth="1"/>
    <col min="17" max="17" width="2.00390625" style="14" bestFit="1" customWidth="1"/>
    <col min="18" max="18" width="3.28125" style="14" bestFit="1" customWidth="1"/>
    <col min="19" max="19" width="3.00390625" style="14" bestFit="1" customWidth="1"/>
    <col min="20" max="16384" width="9.140625" style="14" customWidth="1"/>
  </cols>
  <sheetData>
    <row r="1" spans="1:8" s="38" customFormat="1" ht="15.75">
      <c r="A1" s="18" t="s">
        <v>177</v>
      </c>
      <c r="B1" s="18"/>
      <c r="C1" s="37"/>
      <c r="E1" s="39"/>
      <c r="H1" s="39"/>
    </row>
    <row r="2" ht="9.75" customHeight="1"/>
    <row r="3" spans="1:2" ht="15">
      <c r="A3" s="35" t="s">
        <v>178</v>
      </c>
      <c r="B3" s="35"/>
    </row>
    <row r="4" ht="9.75" customHeight="1"/>
    <row r="5" spans="1:19" ht="14.25">
      <c r="A5" s="34" t="s">
        <v>101</v>
      </c>
      <c r="B5" s="34">
        <v>1</v>
      </c>
      <c r="C5" s="13">
        <v>0.4895833333333333</v>
      </c>
      <c r="D5" s="14" t="s">
        <v>113</v>
      </c>
      <c r="E5" s="15" t="s">
        <v>100</v>
      </c>
      <c r="F5" s="14" t="s">
        <v>179</v>
      </c>
      <c r="H5" s="15" t="s">
        <v>100</v>
      </c>
      <c r="K5" s="1"/>
      <c r="L5" s="1"/>
      <c r="M5" s="1"/>
      <c r="N5" s="1"/>
      <c r="O5" s="1"/>
      <c r="P5" s="1"/>
      <c r="Q5" s="9"/>
      <c r="R5" s="1"/>
      <c r="S5" s="1"/>
    </row>
    <row r="6" spans="1:19" ht="14.25">
      <c r="A6" s="70" t="s">
        <v>101</v>
      </c>
      <c r="B6" s="67">
        <v>2</v>
      </c>
      <c r="C6" s="68">
        <v>0.5</v>
      </c>
      <c r="D6" s="67" t="s">
        <v>97</v>
      </c>
      <c r="E6" s="69" t="s">
        <v>100</v>
      </c>
      <c r="F6" s="67" t="s">
        <v>163</v>
      </c>
      <c r="G6" s="67"/>
      <c r="H6" s="69" t="s">
        <v>100</v>
      </c>
      <c r="I6" s="67"/>
      <c r="L6" s="1"/>
      <c r="M6" s="1"/>
      <c r="N6" s="1"/>
      <c r="O6" s="1"/>
      <c r="P6" s="1"/>
      <c r="Q6" s="9"/>
      <c r="R6" s="1"/>
      <c r="S6" s="1"/>
    </row>
    <row r="7" spans="1:19" ht="14.25">
      <c r="A7" s="34" t="s">
        <v>101</v>
      </c>
      <c r="B7" s="14">
        <v>5</v>
      </c>
      <c r="C7" s="13">
        <v>0.53125</v>
      </c>
      <c r="D7" s="14" t="str">
        <f>F5</f>
        <v>IF Limhamn Bunkeflo 2</v>
      </c>
      <c r="E7" s="15" t="s">
        <v>100</v>
      </c>
      <c r="F7" s="14" t="str">
        <f>D6</f>
        <v>Svedala IF 1</v>
      </c>
      <c r="H7" s="15" t="s">
        <v>100</v>
      </c>
      <c r="K7" s="1"/>
      <c r="L7" s="1"/>
      <c r="M7" s="1"/>
      <c r="N7" s="1"/>
      <c r="O7" s="1"/>
      <c r="P7" s="1"/>
      <c r="Q7" s="9"/>
      <c r="R7" s="1"/>
      <c r="S7" s="1"/>
    </row>
    <row r="8" spans="1:19" ht="14.25">
      <c r="A8" s="70" t="s">
        <v>101</v>
      </c>
      <c r="B8" s="67">
        <v>6</v>
      </c>
      <c r="C8" s="68">
        <v>0.5416666666666666</v>
      </c>
      <c r="D8" s="67" t="str">
        <f>F6</f>
        <v>V Ingelstads IS</v>
      </c>
      <c r="E8" s="69" t="s">
        <v>100</v>
      </c>
      <c r="F8" s="67" t="str">
        <f>D5</f>
        <v>Klågerups GIF</v>
      </c>
      <c r="G8" s="67"/>
      <c r="H8" s="69" t="s">
        <v>100</v>
      </c>
      <c r="I8" s="67"/>
      <c r="L8" s="1"/>
      <c r="M8" s="1"/>
      <c r="N8" s="1"/>
      <c r="O8" s="1"/>
      <c r="P8" s="1"/>
      <c r="Q8" s="9"/>
      <c r="R8" s="1"/>
      <c r="S8" s="1"/>
    </row>
    <row r="9" spans="1:19" ht="14.25">
      <c r="A9" s="34" t="s">
        <v>101</v>
      </c>
      <c r="B9" s="14">
        <v>9</v>
      </c>
      <c r="C9" s="13">
        <v>0.5729166666666666</v>
      </c>
      <c r="D9" s="14" t="str">
        <f>D6</f>
        <v>Svedala IF 1</v>
      </c>
      <c r="E9" s="15" t="s">
        <v>100</v>
      </c>
      <c r="F9" s="14" t="str">
        <f>D5</f>
        <v>Klågerups GIF</v>
      </c>
      <c r="H9" s="15" t="s">
        <v>100</v>
      </c>
      <c r="L9" s="71"/>
      <c r="M9" s="71"/>
      <c r="N9" s="71"/>
      <c r="O9" s="71"/>
      <c r="P9" s="71"/>
      <c r="Q9" s="72"/>
      <c r="R9" s="71"/>
      <c r="S9" s="71"/>
    </row>
    <row r="10" spans="1:17" ht="14.25">
      <c r="A10" s="70" t="s">
        <v>101</v>
      </c>
      <c r="B10" s="67">
        <v>10</v>
      </c>
      <c r="C10" s="68">
        <v>0.5833333333333334</v>
      </c>
      <c r="D10" s="67" t="str">
        <f>F5</f>
        <v>IF Limhamn Bunkeflo 2</v>
      </c>
      <c r="E10" s="69" t="s">
        <v>100</v>
      </c>
      <c r="F10" s="67" t="str">
        <f>F6</f>
        <v>V Ingelstads IS</v>
      </c>
      <c r="G10" s="67"/>
      <c r="H10" s="69" t="s">
        <v>100</v>
      </c>
      <c r="I10" s="67"/>
      <c r="Q10" s="15"/>
    </row>
    <row r="11" spans="14:19" ht="14.25">
      <c r="N11" s="1"/>
      <c r="O11" s="1"/>
      <c r="P11" s="1"/>
      <c r="Q11" s="9"/>
      <c r="R11" s="1"/>
      <c r="S11" s="1"/>
    </row>
    <row r="12" spans="1:19" ht="14.25">
      <c r="A12" s="14" t="s">
        <v>102</v>
      </c>
      <c r="B12" s="14">
        <v>3</v>
      </c>
      <c r="C12" s="13">
        <v>0.5104166666666666</v>
      </c>
      <c r="D12" s="86" t="s">
        <v>180</v>
      </c>
      <c r="E12" s="15" t="s">
        <v>100</v>
      </c>
      <c r="F12" s="14" t="s">
        <v>96</v>
      </c>
      <c r="H12" s="15" t="s">
        <v>100</v>
      </c>
      <c r="N12" s="1"/>
      <c r="O12" s="1"/>
      <c r="P12" s="1"/>
      <c r="Q12" s="9"/>
      <c r="R12" s="1"/>
      <c r="S12" s="1"/>
    </row>
    <row r="13" spans="1:19" ht="14.25">
      <c r="A13" s="70" t="s">
        <v>102</v>
      </c>
      <c r="B13" s="67">
        <v>4</v>
      </c>
      <c r="C13" s="68">
        <v>0.5208333333333334</v>
      </c>
      <c r="D13" s="67" t="s">
        <v>99</v>
      </c>
      <c r="E13" s="69" t="s">
        <v>100</v>
      </c>
      <c r="F13" s="67" t="s">
        <v>170</v>
      </c>
      <c r="G13" s="67"/>
      <c r="H13" s="69" t="s">
        <v>100</v>
      </c>
      <c r="I13" s="67"/>
      <c r="N13" s="1"/>
      <c r="O13" s="1"/>
      <c r="P13" s="1"/>
      <c r="Q13" s="9"/>
      <c r="R13" s="1"/>
      <c r="S13" s="1"/>
    </row>
    <row r="14" spans="1:19" ht="14.25">
      <c r="A14" s="14" t="s">
        <v>102</v>
      </c>
      <c r="B14" s="14">
        <v>7</v>
      </c>
      <c r="C14" s="13">
        <v>0.5520833333333334</v>
      </c>
      <c r="D14" s="14" t="str">
        <f>F12</f>
        <v>Bara GIF</v>
      </c>
      <c r="E14" s="15" t="s">
        <v>100</v>
      </c>
      <c r="F14" s="14" t="str">
        <f>D13</f>
        <v>Svedala IF 2</v>
      </c>
      <c r="H14" s="15" t="s">
        <v>100</v>
      </c>
      <c r="N14" s="1"/>
      <c r="O14" s="1"/>
      <c r="P14" s="1"/>
      <c r="Q14" s="9"/>
      <c r="R14" s="1"/>
      <c r="S14" s="1"/>
    </row>
    <row r="15" spans="1:19" ht="14.25">
      <c r="A15" s="70" t="s">
        <v>102</v>
      </c>
      <c r="B15" s="67">
        <v>8</v>
      </c>
      <c r="C15" s="68">
        <v>0.5625</v>
      </c>
      <c r="D15" s="67" t="str">
        <f>F13</f>
        <v>Vellinge IF</v>
      </c>
      <c r="E15" s="69" t="s">
        <v>100</v>
      </c>
      <c r="F15" s="67" t="str">
        <f>D12</f>
        <v>IF Limhamn Bunkeflo 1</v>
      </c>
      <c r="G15" s="67"/>
      <c r="H15" s="69" t="s">
        <v>100</v>
      </c>
      <c r="I15" s="67"/>
      <c r="N15" s="1"/>
      <c r="O15" s="1"/>
      <c r="P15" s="1"/>
      <c r="Q15" s="9"/>
      <c r="R15" s="1"/>
      <c r="S15" s="1"/>
    </row>
    <row r="16" spans="1:19" ht="14.25">
      <c r="A16" s="14" t="s">
        <v>102</v>
      </c>
      <c r="B16" s="14">
        <v>11</v>
      </c>
      <c r="C16" s="13">
        <v>0.59375</v>
      </c>
      <c r="D16" s="14" t="str">
        <f>D13</f>
        <v>Svedala IF 2</v>
      </c>
      <c r="E16" s="15" t="s">
        <v>100</v>
      </c>
      <c r="F16" s="14" t="str">
        <f>D12</f>
        <v>IF Limhamn Bunkeflo 1</v>
      </c>
      <c r="H16" s="15" t="s">
        <v>100</v>
      </c>
      <c r="L16" s="71"/>
      <c r="M16" s="71"/>
      <c r="N16" s="71"/>
      <c r="O16" s="71"/>
      <c r="P16" s="71"/>
      <c r="Q16" s="72"/>
      <c r="R16" s="71"/>
      <c r="S16" s="71"/>
    </row>
    <row r="17" spans="1:9" ht="14.25">
      <c r="A17" s="70" t="s">
        <v>102</v>
      </c>
      <c r="B17" s="67">
        <v>12</v>
      </c>
      <c r="C17" s="68">
        <v>0.6041666666666666</v>
      </c>
      <c r="D17" s="67" t="str">
        <f>F12</f>
        <v>Bara GIF</v>
      </c>
      <c r="E17" s="69" t="s">
        <v>100</v>
      </c>
      <c r="F17" s="67" t="str">
        <f>F13</f>
        <v>Vellinge IF</v>
      </c>
      <c r="G17" s="67"/>
      <c r="H17" s="69" t="s">
        <v>100</v>
      </c>
      <c r="I17" s="67"/>
    </row>
    <row r="19" spans="2:3" ht="14.25">
      <c r="B19" s="41" t="s">
        <v>173</v>
      </c>
      <c r="C19" s="41"/>
    </row>
    <row r="20" spans="1:8" ht="14.25">
      <c r="A20" s="14" t="s">
        <v>103</v>
      </c>
      <c r="B20" s="14">
        <v>13</v>
      </c>
      <c r="C20" s="13">
        <v>0.6145833333333334</v>
      </c>
      <c r="D20" s="14" t="s">
        <v>125</v>
      </c>
      <c r="E20" s="15" t="s">
        <v>100</v>
      </c>
      <c r="F20" s="14" t="s">
        <v>129</v>
      </c>
      <c r="H20" s="15" t="s">
        <v>100</v>
      </c>
    </row>
    <row r="21" spans="1:9" ht="14.25">
      <c r="A21" s="67" t="s">
        <v>103</v>
      </c>
      <c r="B21" s="67">
        <v>14</v>
      </c>
      <c r="C21" s="13">
        <v>0.625</v>
      </c>
      <c r="D21" s="67" t="s">
        <v>128</v>
      </c>
      <c r="E21" s="67" t="s">
        <v>100</v>
      </c>
      <c r="F21" s="67" t="s">
        <v>126</v>
      </c>
      <c r="G21" s="67"/>
      <c r="H21" s="69" t="s">
        <v>100</v>
      </c>
      <c r="I21" s="67"/>
    </row>
    <row r="22" spans="1:8" ht="14.25">
      <c r="A22" s="14" t="s">
        <v>110</v>
      </c>
      <c r="B22" s="14">
        <v>15</v>
      </c>
      <c r="C22" s="13">
        <v>0.6354166666666666</v>
      </c>
      <c r="D22" s="14" t="s">
        <v>127</v>
      </c>
      <c r="E22" s="15" t="s">
        <v>100</v>
      </c>
      <c r="F22" s="14" t="s">
        <v>137</v>
      </c>
      <c r="H22" s="15" t="s">
        <v>100</v>
      </c>
    </row>
    <row r="23" spans="1:9" ht="14.25">
      <c r="A23" s="67" t="s">
        <v>110</v>
      </c>
      <c r="B23" s="67">
        <v>16</v>
      </c>
      <c r="C23" s="13">
        <v>0.6458333333333334</v>
      </c>
      <c r="D23" s="67" t="s">
        <v>130</v>
      </c>
      <c r="E23" s="67" t="s">
        <v>100</v>
      </c>
      <c r="F23" s="67" t="s">
        <v>136</v>
      </c>
      <c r="G23" s="67"/>
      <c r="H23" s="69" t="s">
        <v>100</v>
      </c>
      <c r="I23" s="67"/>
    </row>
    <row r="25" spans="1:8" ht="14.25">
      <c r="A25" s="34" t="s">
        <v>174</v>
      </c>
      <c r="B25" s="34">
        <v>17</v>
      </c>
      <c r="C25" s="13">
        <v>0.65625</v>
      </c>
      <c r="D25" s="14" t="s">
        <v>121</v>
      </c>
      <c r="E25" s="15" t="s">
        <v>100</v>
      </c>
      <c r="F25" s="14" t="s">
        <v>169</v>
      </c>
      <c r="H25" s="15" t="s">
        <v>100</v>
      </c>
    </row>
    <row r="26" spans="1:9" ht="14.25">
      <c r="A26" s="34" t="s">
        <v>174</v>
      </c>
      <c r="B26" s="67">
        <v>18</v>
      </c>
      <c r="C26" s="68">
        <v>0.6666666666666666</v>
      </c>
      <c r="D26" s="67" t="s">
        <v>181</v>
      </c>
      <c r="E26" s="69" t="s">
        <v>100</v>
      </c>
      <c r="F26" s="67" t="s">
        <v>183</v>
      </c>
      <c r="G26" s="67"/>
      <c r="H26" s="69" t="s">
        <v>100</v>
      </c>
      <c r="I26" s="67"/>
    </row>
    <row r="27" spans="1:8" ht="14.25">
      <c r="A27" s="34" t="s">
        <v>174</v>
      </c>
      <c r="B27" s="14">
        <v>21</v>
      </c>
      <c r="C27" s="13">
        <v>0.6979166666666666</v>
      </c>
      <c r="D27" s="14" t="str">
        <f>F25</f>
        <v>Lilla Torg FF</v>
      </c>
      <c r="E27" s="15" t="s">
        <v>100</v>
      </c>
      <c r="F27" s="14" t="str">
        <f>D26</f>
        <v>Kristianstads BOIS 1</v>
      </c>
      <c r="H27" s="15" t="s">
        <v>100</v>
      </c>
    </row>
    <row r="28" spans="1:9" ht="14.25">
      <c r="A28" s="34" t="s">
        <v>174</v>
      </c>
      <c r="B28" s="67">
        <v>22</v>
      </c>
      <c r="C28" s="68">
        <v>0.7083333333333334</v>
      </c>
      <c r="D28" s="67" t="str">
        <f>F26</f>
        <v>Lunnarps BK 2</v>
      </c>
      <c r="E28" s="69" t="s">
        <v>100</v>
      </c>
      <c r="F28" s="67" t="str">
        <f>D25</f>
        <v>Skabersjö IF</v>
      </c>
      <c r="G28" s="67"/>
      <c r="H28" s="69" t="s">
        <v>100</v>
      </c>
      <c r="I28" s="67"/>
    </row>
    <row r="29" spans="1:8" ht="14.25">
      <c r="A29" s="34" t="s">
        <v>174</v>
      </c>
      <c r="B29" s="14">
        <v>25</v>
      </c>
      <c r="C29" s="13">
        <v>0.7395833333333334</v>
      </c>
      <c r="D29" s="67" t="str">
        <f>D26</f>
        <v>Kristianstads BOIS 1</v>
      </c>
      <c r="E29" s="15" t="s">
        <v>100</v>
      </c>
      <c r="F29" s="14" t="str">
        <f>D25</f>
        <v>Skabersjö IF</v>
      </c>
      <c r="H29" s="15" t="s">
        <v>100</v>
      </c>
    </row>
    <row r="30" spans="1:9" ht="14.25">
      <c r="A30" s="34" t="s">
        <v>174</v>
      </c>
      <c r="B30" s="67">
        <v>26</v>
      </c>
      <c r="C30" s="68">
        <v>0.75</v>
      </c>
      <c r="D30" s="67" t="str">
        <f>F25</f>
        <v>Lilla Torg FF</v>
      </c>
      <c r="E30" s="69" t="s">
        <v>100</v>
      </c>
      <c r="F30" s="67" t="str">
        <f>F26</f>
        <v>Lunnarps BK 2</v>
      </c>
      <c r="G30" s="67"/>
      <c r="H30" s="69" t="s">
        <v>100</v>
      </c>
      <c r="I30" s="67"/>
    </row>
    <row r="32" spans="1:8" ht="14.25">
      <c r="A32" s="14" t="s">
        <v>175</v>
      </c>
      <c r="B32" s="14">
        <v>19</v>
      </c>
      <c r="C32" s="13">
        <v>0.6770833333333334</v>
      </c>
      <c r="D32" s="14" t="s">
        <v>184</v>
      </c>
      <c r="E32" s="15" t="s">
        <v>100</v>
      </c>
      <c r="F32" s="14" t="s">
        <v>185</v>
      </c>
      <c r="H32" s="15" t="s">
        <v>100</v>
      </c>
    </row>
    <row r="33" spans="1:9" ht="14.25">
      <c r="A33" s="14" t="s">
        <v>175</v>
      </c>
      <c r="B33" s="67">
        <v>20</v>
      </c>
      <c r="C33" s="68">
        <v>0.6875</v>
      </c>
      <c r="D33" s="67" t="s">
        <v>182</v>
      </c>
      <c r="E33" s="69" t="s">
        <v>100</v>
      </c>
      <c r="F33" s="67" t="s">
        <v>186</v>
      </c>
      <c r="G33" s="67"/>
      <c r="H33" s="69" t="s">
        <v>100</v>
      </c>
      <c r="I33" s="67"/>
    </row>
    <row r="34" spans="1:8" ht="14.25">
      <c r="A34" s="14" t="s">
        <v>175</v>
      </c>
      <c r="B34" s="14">
        <v>23</v>
      </c>
      <c r="C34" s="13">
        <v>0.71875</v>
      </c>
      <c r="D34" s="14" t="str">
        <f>F32</f>
        <v>Skanör/Falsterbo IF</v>
      </c>
      <c r="E34" s="15" t="s">
        <v>100</v>
      </c>
      <c r="F34" s="14" t="str">
        <f>D33</f>
        <v>Kristianstads BOIS 2</v>
      </c>
      <c r="H34" s="15" t="s">
        <v>100</v>
      </c>
    </row>
    <row r="35" spans="1:9" ht="14.25">
      <c r="A35" s="14" t="s">
        <v>175</v>
      </c>
      <c r="B35" s="67">
        <v>24</v>
      </c>
      <c r="C35" s="68">
        <v>0.7291666666666666</v>
      </c>
      <c r="D35" s="67" t="str">
        <f>F33</f>
        <v>Ystads IF FF</v>
      </c>
      <c r="E35" s="69" t="s">
        <v>100</v>
      </c>
      <c r="F35" s="67" t="str">
        <f>D32</f>
        <v>Lunnarps BK 1</v>
      </c>
      <c r="G35" s="67"/>
      <c r="H35" s="69" t="s">
        <v>100</v>
      </c>
      <c r="I35" s="67"/>
    </row>
    <row r="36" spans="1:8" ht="14.25">
      <c r="A36" s="14" t="s">
        <v>175</v>
      </c>
      <c r="B36" s="14">
        <v>27</v>
      </c>
      <c r="C36" s="13">
        <v>0.7604166666666666</v>
      </c>
      <c r="D36" s="67" t="str">
        <f>D33</f>
        <v>Kristianstads BOIS 2</v>
      </c>
      <c r="E36" s="15" t="s">
        <v>100</v>
      </c>
      <c r="F36" s="14" t="str">
        <f>D32</f>
        <v>Lunnarps BK 1</v>
      </c>
      <c r="H36" s="15" t="s">
        <v>100</v>
      </c>
    </row>
    <row r="37" spans="1:9" ht="14.25">
      <c r="A37" s="14" t="s">
        <v>175</v>
      </c>
      <c r="B37" s="67">
        <v>28</v>
      </c>
      <c r="C37" s="68">
        <v>0.7708333333333334</v>
      </c>
      <c r="D37" s="67" t="str">
        <f>F32</f>
        <v>Skanör/Falsterbo IF</v>
      </c>
      <c r="E37" s="69" t="s">
        <v>100</v>
      </c>
      <c r="F37" s="67" t="str">
        <f>F33</f>
        <v>Ystads IF FF</v>
      </c>
      <c r="G37" s="67"/>
      <c r="H37" s="69" t="s">
        <v>100</v>
      </c>
      <c r="I37" s="67"/>
    </row>
    <row r="39" spans="2:3" ht="14.25">
      <c r="B39" s="41" t="s">
        <v>173</v>
      </c>
      <c r="C39" s="41"/>
    </row>
    <row r="40" spans="1:8" ht="14.25">
      <c r="A40" s="14" t="s">
        <v>110</v>
      </c>
      <c r="B40" s="14">
        <v>29</v>
      </c>
      <c r="C40" s="13">
        <v>0.78125</v>
      </c>
      <c r="D40" s="14" t="s">
        <v>133</v>
      </c>
      <c r="E40" s="15" t="s">
        <v>100</v>
      </c>
      <c r="F40" s="14" t="s">
        <v>142</v>
      </c>
      <c r="H40" s="15" t="s">
        <v>100</v>
      </c>
    </row>
    <row r="41" spans="1:9" ht="14.25">
      <c r="A41" s="67" t="s">
        <v>110</v>
      </c>
      <c r="B41" s="67">
        <v>30</v>
      </c>
      <c r="C41" s="13">
        <v>0.7916666666666666</v>
      </c>
      <c r="D41" s="67" t="s">
        <v>140</v>
      </c>
      <c r="E41" s="67" t="s">
        <v>100</v>
      </c>
      <c r="F41" s="67" t="s">
        <v>143</v>
      </c>
      <c r="G41" s="67"/>
      <c r="H41" s="69" t="s">
        <v>100</v>
      </c>
      <c r="I41" s="67"/>
    </row>
    <row r="42" spans="1:8" ht="14.25">
      <c r="A42" s="14" t="s">
        <v>103</v>
      </c>
      <c r="B42" s="14">
        <v>31</v>
      </c>
      <c r="C42" s="13">
        <v>0.8020833333333334</v>
      </c>
      <c r="D42" s="14" t="s">
        <v>131</v>
      </c>
      <c r="E42" s="15" t="s">
        <v>100</v>
      </c>
      <c r="F42" s="14" t="s">
        <v>141</v>
      </c>
      <c r="H42" s="15" t="s">
        <v>100</v>
      </c>
    </row>
    <row r="43" spans="1:9" ht="14.25">
      <c r="A43" s="67" t="s">
        <v>103</v>
      </c>
      <c r="B43" s="67">
        <v>32</v>
      </c>
      <c r="C43" s="13">
        <v>0.8125</v>
      </c>
      <c r="D43" s="67" t="s">
        <v>139</v>
      </c>
      <c r="E43" s="67" t="s">
        <v>100</v>
      </c>
      <c r="F43" s="67" t="s">
        <v>132</v>
      </c>
      <c r="G43" s="67"/>
      <c r="H43" s="69" t="s">
        <v>100</v>
      </c>
      <c r="I43" s="67"/>
    </row>
    <row r="45" ht="15">
      <c r="C45" s="40" t="s">
        <v>103</v>
      </c>
    </row>
    <row r="46" ht="14.25">
      <c r="C46" s="41" t="s">
        <v>104</v>
      </c>
    </row>
    <row r="47" spans="1:8" ht="14.25">
      <c r="A47" s="14" t="s">
        <v>105</v>
      </c>
      <c r="B47" s="14">
        <v>35</v>
      </c>
      <c r="C47" s="13">
        <v>0.8541666666666666</v>
      </c>
      <c r="D47" s="14" t="s">
        <v>145</v>
      </c>
      <c r="E47" s="15" t="s">
        <v>100</v>
      </c>
      <c r="F47" s="14" t="s">
        <v>155</v>
      </c>
      <c r="H47" s="15" t="s">
        <v>100</v>
      </c>
    </row>
    <row r="48" spans="1:9" ht="14.25">
      <c r="A48" s="70" t="s">
        <v>105</v>
      </c>
      <c r="B48" s="67">
        <v>36</v>
      </c>
      <c r="C48" s="68">
        <v>0.8645833333333334</v>
      </c>
      <c r="D48" s="67" t="s">
        <v>146</v>
      </c>
      <c r="E48" s="69" t="s">
        <v>100</v>
      </c>
      <c r="F48" s="67" t="s">
        <v>156</v>
      </c>
      <c r="G48" s="67"/>
      <c r="H48" s="69" t="s">
        <v>100</v>
      </c>
      <c r="I48" s="67"/>
    </row>
    <row r="49" spans="3:6" ht="14.25">
      <c r="C49" s="41" t="s">
        <v>106</v>
      </c>
      <c r="F49" s="34"/>
    </row>
    <row r="50" spans="1:8" ht="14.25">
      <c r="A50" s="14" t="s">
        <v>107</v>
      </c>
      <c r="B50" s="14">
        <v>39</v>
      </c>
      <c r="C50" s="13">
        <v>0.8958333333333334</v>
      </c>
      <c r="D50" s="14" t="s">
        <v>149</v>
      </c>
      <c r="E50" s="15" t="s">
        <v>100</v>
      </c>
      <c r="F50" s="34" t="s">
        <v>150</v>
      </c>
      <c r="H50" s="15" t="s">
        <v>100</v>
      </c>
    </row>
    <row r="51" spans="3:6" ht="14.25">
      <c r="C51" s="41" t="s">
        <v>108</v>
      </c>
      <c r="F51" s="34"/>
    </row>
    <row r="52" spans="1:8" ht="14.25">
      <c r="A52" s="14" t="s">
        <v>109</v>
      </c>
      <c r="B52" s="14">
        <v>40</v>
      </c>
      <c r="C52" s="13">
        <v>0.90625</v>
      </c>
      <c r="D52" s="14" t="s">
        <v>151</v>
      </c>
      <c r="E52" s="15" t="s">
        <v>100</v>
      </c>
      <c r="F52" s="34" t="s">
        <v>152</v>
      </c>
      <c r="H52" s="15" t="s">
        <v>100</v>
      </c>
    </row>
    <row r="53" ht="14.25">
      <c r="F53" s="34"/>
    </row>
    <row r="54" spans="3:6" ht="15">
      <c r="C54" s="40" t="s">
        <v>110</v>
      </c>
      <c r="F54" s="34"/>
    </row>
    <row r="55" ht="14.25">
      <c r="C55" s="41" t="s">
        <v>104</v>
      </c>
    </row>
    <row r="56" spans="1:8" ht="14.25">
      <c r="A56" s="14" t="s">
        <v>111</v>
      </c>
      <c r="B56" s="14">
        <v>33</v>
      </c>
      <c r="C56" s="13">
        <v>0.8333333333333334</v>
      </c>
      <c r="D56" s="14" t="s">
        <v>153</v>
      </c>
      <c r="E56" s="15" t="s">
        <v>100</v>
      </c>
      <c r="F56" s="14" t="s">
        <v>147</v>
      </c>
      <c r="H56" s="15" t="s">
        <v>100</v>
      </c>
    </row>
    <row r="57" spans="1:9" ht="14.25">
      <c r="A57" s="70" t="s">
        <v>111</v>
      </c>
      <c r="B57" s="67">
        <v>34</v>
      </c>
      <c r="C57" s="68">
        <v>0.84375</v>
      </c>
      <c r="D57" s="67" t="s">
        <v>154</v>
      </c>
      <c r="E57" s="69" t="s">
        <v>100</v>
      </c>
      <c r="F57" s="67" t="s">
        <v>148</v>
      </c>
      <c r="G57" s="67"/>
      <c r="H57" s="69" t="s">
        <v>100</v>
      </c>
      <c r="I57" s="67"/>
    </row>
    <row r="58" spans="3:6" ht="14.25">
      <c r="C58" s="41" t="s">
        <v>106</v>
      </c>
      <c r="F58" s="34"/>
    </row>
    <row r="59" spans="1:8" ht="14.25">
      <c r="A59" s="14" t="s">
        <v>144</v>
      </c>
      <c r="B59" s="14">
        <v>37</v>
      </c>
      <c r="C59" s="13">
        <v>0.875</v>
      </c>
      <c r="D59" s="14" t="s">
        <v>157</v>
      </c>
      <c r="E59" s="15" t="s">
        <v>100</v>
      </c>
      <c r="F59" s="34" t="s">
        <v>158</v>
      </c>
      <c r="H59" s="15" t="s">
        <v>100</v>
      </c>
    </row>
    <row r="60" ht="14.25">
      <c r="C60" s="41" t="s">
        <v>108</v>
      </c>
    </row>
    <row r="61" spans="1:8" ht="14.25">
      <c r="A61" s="14" t="s">
        <v>112</v>
      </c>
      <c r="B61" s="14">
        <v>38</v>
      </c>
      <c r="C61" s="13">
        <v>0.8854166666666666</v>
      </c>
      <c r="D61" s="14" t="s">
        <v>159</v>
      </c>
      <c r="E61" s="15" t="s">
        <v>100</v>
      </c>
      <c r="F61" s="14" t="s">
        <v>160</v>
      </c>
      <c r="H61" s="15" t="s">
        <v>100</v>
      </c>
    </row>
  </sheetData>
  <sheetProtection/>
  <printOptions/>
  <pageMargins left="0.7874015748031497" right="0.5511811023622047" top="0.35433070866141736" bottom="0.5118110236220472" header="0.31496062992125984" footer="0.5118110236220472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4" customWidth="1"/>
    <col min="2" max="2" width="4.421875" style="14" customWidth="1"/>
    <col min="3" max="3" width="9.140625" style="13" customWidth="1"/>
    <col min="4" max="4" width="20.7109375" style="14" customWidth="1"/>
    <col min="5" max="5" width="3.8515625" style="15" customWidth="1"/>
    <col min="6" max="6" width="22.140625" style="14" customWidth="1"/>
    <col min="7" max="7" width="9.140625" style="14" customWidth="1"/>
    <col min="8" max="8" width="3.7109375" style="15" customWidth="1"/>
    <col min="9" max="9" width="4.421875" style="14" customWidth="1"/>
    <col min="10" max="10" width="9.140625" style="14" customWidth="1"/>
    <col min="11" max="11" width="18.57421875" style="14" bestFit="1" customWidth="1"/>
    <col min="12" max="12" width="3.00390625" style="14" bestFit="1" customWidth="1"/>
    <col min="13" max="15" width="2.140625" style="14" bestFit="1" customWidth="1"/>
    <col min="16" max="16" width="3.28125" style="14" bestFit="1" customWidth="1"/>
    <col min="17" max="17" width="2.00390625" style="14" bestFit="1" customWidth="1"/>
    <col min="18" max="18" width="3.28125" style="14" bestFit="1" customWidth="1"/>
    <col min="19" max="19" width="3.00390625" style="14" bestFit="1" customWidth="1"/>
    <col min="20" max="16384" width="9.140625" style="14" customWidth="1"/>
  </cols>
  <sheetData>
    <row r="1" spans="1:8" s="38" customFormat="1" ht="15.75">
      <c r="A1" s="18" t="s">
        <v>187</v>
      </c>
      <c r="B1" s="18"/>
      <c r="C1" s="37"/>
      <c r="E1" s="39"/>
      <c r="H1" s="39"/>
    </row>
    <row r="2" ht="9.75" customHeight="1"/>
    <row r="3" spans="1:2" ht="15">
      <c r="A3" s="35" t="s">
        <v>188</v>
      </c>
      <c r="B3" s="35"/>
    </row>
    <row r="4" ht="9.75" customHeight="1"/>
    <row r="5" spans="1:19" ht="14.25">
      <c r="A5" s="34" t="s">
        <v>101</v>
      </c>
      <c r="B5" s="34">
        <v>1</v>
      </c>
      <c r="C5" s="13">
        <v>0.4895833333333333</v>
      </c>
      <c r="D5" s="14" t="s">
        <v>189</v>
      </c>
      <c r="E5" s="15" t="s">
        <v>100</v>
      </c>
      <c r="F5" s="14" t="s">
        <v>191</v>
      </c>
      <c r="H5" s="15" t="s">
        <v>100</v>
      </c>
      <c r="K5" s="1"/>
      <c r="L5" s="1"/>
      <c r="M5" s="1"/>
      <c r="N5" s="1"/>
      <c r="O5" s="1"/>
      <c r="P5" s="1"/>
      <c r="Q5" s="9"/>
      <c r="R5" s="1"/>
      <c r="S5" s="1"/>
    </row>
    <row r="6" spans="1:19" ht="14.25">
      <c r="A6" s="70" t="s">
        <v>101</v>
      </c>
      <c r="B6" s="67">
        <v>2</v>
      </c>
      <c r="C6" s="68">
        <v>0.5</v>
      </c>
      <c r="D6" s="67" t="s">
        <v>114</v>
      </c>
      <c r="E6" s="69" t="s">
        <v>100</v>
      </c>
      <c r="F6" s="67" t="s">
        <v>193</v>
      </c>
      <c r="G6" s="67"/>
      <c r="H6" s="69" t="s">
        <v>100</v>
      </c>
      <c r="I6" s="67"/>
      <c r="L6" s="1"/>
      <c r="M6" s="1"/>
      <c r="N6" s="1"/>
      <c r="O6" s="1"/>
      <c r="P6" s="1"/>
      <c r="Q6" s="9"/>
      <c r="R6" s="1"/>
      <c r="S6" s="1"/>
    </row>
    <row r="7" spans="1:19" ht="14.25">
      <c r="A7" s="34" t="s">
        <v>101</v>
      </c>
      <c r="B7" s="14">
        <v>5</v>
      </c>
      <c r="C7" s="13">
        <v>0.53125</v>
      </c>
      <c r="D7" s="14" t="str">
        <f>F5</f>
        <v>Klågerups GIF Röd</v>
      </c>
      <c r="E7" s="15" t="s">
        <v>100</v>
      </c>
      <c r="F7" s="14" t="str">
        <f>D6</f>
        <v>Staffanstorps GIF</v>
      </c>
      <c r="H7" s="15" t="s">
        <v>100</v>
      </c>
      <c r="K7" s="1"/>
      <c r="L7" s="1"/>
      <c r="M7" s="1"/>
      <c r="N7" s="1"/>
      <c r="O7" s="1"/>
      <c r="P7" s="1"/>
      <c r="Q7" s="9"/>
      <c r="R7" s="1"/>
      <c r="S7" s="1"/>
    </row>
    <row r="8" spans="1:19" ht="14.25">
      <c r="A8" s="70" t="s">
        <v>101</v>
      </c>
      <c r="B8" s="67">
        <v>6</v>
      </c>
      <c r="C8" s="68">
        <v>0.5416666666666666</v>
      </c>
      <c r="D8" s="67" t="str">
        <f>F6</f>
        <v>Oxie IF 2</v>
      </c>
      <c r="E8" s="69" t="s">
        <v>100</v>
      </c>
      <c r="F8" s="67" t="str">
        <f>D5</f>
        <v>GIF Nike 1</v>
      </c>
      <c r="G8" s="67"/>
      <c r="H8" s="69" t="s">
        <v>100</v>
      </c>
      <c r="I8" s="67"/>
      <c r="L8" s="1"/>
      <c r="M8" s="1"/>
      <c r="N8" s="1"/>
      <c r="O8" s="1"/>
      <c r="P8" s="1"/>
      <c r="Q8" s="9"/>
      <c r="R8" s="1"/>
      <c r="S8" s="1"/>
    </row>
    <row r="9" spans="1:19" ht="14.25">
      <c r="A9" s="34" t="s">
        <v>101</v>
      </c>
      <c r="B9" s="14">
        <v>9</v>
      </c>
      <c r="C9" s="13">
        <v>0.5729166666666666</v>
      </c>
      <c r="D9" s="14" t="str">
        <f>D6</f>
        <v>Staffanstorps GIF</v>
      </c>
      <c r="E9" s="15" t="s">
        <v>100</v>
      </c>
      <c r="F9" s="14" t="str">
        <f>D5</f>
        <v>GIF Nike 1</v>
      </c>
      <c r="H9" s="15" t="s">
        <v>100</v>
      </c>
      <c r="L9" s="71"/>
      <c r="M9" s="71"/>
      <c r="N9" s="71"/>
      <c r="O9" s="71"/>
      <c r="P9" s="71"/>
      <c r="Q9" s="72"/>
      <c r="R9" s="71"/>
      <c r="S9" s="71"/>
    </row>
    <row r="10" spans="1:17" ht="14.25">
      <c r="A10" s="70" t="s">
        <v>101</v>
      </c>
      <c r="B10" s="67">
        <v>10</v>
      </c>
      <c r="C10" s="68">
        <v>0.5833333333333334</v>
      </c>
      <c r="D10" s="67" t="str">
        <f>F5</f>
        <v>Klågerups GIF Röd</v>
      </c>
      <c r="E10" s="69" t="s">
        <v>100</v>
      </c>
      <c r="F10" s="67" t="str">
        <f>F6</f>
        <v>Oxie IF 2</v>
      </c>
      <c r="G10" s="67"/>
      <c r="H10" s="69" t="s">
        <v>100</v>
      </c>
      <c r="I10" s="67"/>
      <c r="Q10" s="15"/>
    </row>
    <row r="11" spans="14:19" ht="14.25">
      <c r="N11" s="1"/>
      <c r="O11" s="1"/>
      <c r="P11" s="1"/>
      <c r="Q11" s="9"/>
      <c r="R11" s="1"/>
      <c r="S11" s="1"/>
    </row>
    <row r="12" spans="1:19" ht="14.25">
      <c r="A12" s="14" t="s">
        <v>102</v>
      </c>
      <c r="B12" s="14">
        <v>3</v>
      </c>
      <c r="C12" s="13">
        <v>0.5104166666666666</v>
      </c>
      <c r="D12" s="14" t="s">
        <v>192</v>
      </c>
      <c r="E12" s="15" t="s">
        <v>100</v>
      </c>
      <c r="F12" s="14" t="s">
        <v>190</v>
      </c>
      <c r="H12" s="15" t="s">
        <v>100</v>
      </c>
      <c r="N12" s="1"/>
      <c r="O12" s="1"/>
      <c r="P12" s="1"/>
      <c r="Q12" s="9"/>
      <c r="R12" s="1"/>
      <c r="S12" s="1"/>
    </row>
    <row r="13" spans="1:19" ht="14.25">
      <c r="A13" s="70" t="s">
        <v>102</v>
      </c>
      <c r="B13" s="67">
        <v>4</v>
      </c>
      <c r="C13" s="68">
        <v>0.5208333333333334</v>
      </c>
      <c r="D13" s="67" t="s">
        <v>194</v>
      </c>
      <c r="E13" s="69" t="s">
        <v>100</v>
      </c>
      <c r="F13" s="67" t="s">
        <v>163</v>
      </c>
      <c r="G13" s="67"/>
      <c r="H13" s="69" t="s">
        <v>100</v>
      </c>
      <c r="I13" s="67"/>
      <c r="N13" s="1"/>
      <c r="O13" s="1"/>
      <c r="P13" s="1"/>
      <c r="Q13" s="9"/>
      <c r="R13" s="1"/>
      <c r="S13" s="1"/>
    </row>
    <row r="14" spans="1:19" ht="14.25">
      <c r="A14" s="14" t="s">
        <v>102</v>
      </c>
      <c r="B14" s="14">
        <v>7</v>
      </c>
      <c r="C14" s="13">
        <v>0.5520833333333334</v>
      </c>
      <c r="D14" s="14" t="str">
        <f>F12</f>
        <v>GIF Nike 2</v>
      </c>
      <c r="E14" s="15" t="s">
        <v>100</v>
      </c>
      <c r="F14" s="14" t="str">
        <f>D13</f>
        <v>Oxie IF 1</v>
      </c>
      <c r="H14" s="15" t="s">
        <v>100</v>
      </c>
      <c r="N14" s="1"/>
      <c r="O14" s="1"/>
      <c r="P14" s="1"/>
      <c r="Q14" s="9"/>
      <c r="R14" s="1"/>
      <c r="S14" s="1"/>
    </row>
    <row r="15" spans="1:19" ht="14.25">
      <c r="A15" s="70" t="s">
        <v>102</v>
      </c>
      <c r="B15" s="67">
        <v>8</v>
      </c>
      <c r="C15" s="68">
        <v>0.5625</v>
      </c>
      <c r="D15" s="67" t="str">
        <f>F13</f>
        <v>V Ingelstads IS</v>
      </c>
      <c r="E15" s="69" t="s">
        <v>100</v>
      </c>
      <c r="F15" s="67" t="str">
        <f>D12</f>
        <v>Kulladals FF</v>
      </c>
      <c r="G15" s="67"/>
      <c r="H15" s="69" t="s">
        <v>100</v>
      </c>
      <c r="I15" s="67"/>
      <c r="N15" s="1"/>
      <c r="O15" s="1"/>
      <c r="P15" s="1"/>
      <c r="Q15" s="9"/>
      <c r="R15" s="1"/>
      <c r="S15" s="1"/>
    </row>
    <row r="16" spans="1:19" ht="14.25">
      <c r="A16" s="14" t="s">
        <v>102</v>
      </c>
      <c r="B16" s="14">
        <v>11</v>
      </c>
      <c r="C16" s="13">
        <v>0.59375</v>
      </c>
      <c r="D16" s="14" t="str">
        <f>D13</f>
        <v>Oxie IF 1</v>
      </c>
      <c r="E16" s="15" t="s">
        <v>100</v>
      </c>
      <c r="F16" s="14" t="str">
        <f>D12</f>
        <v>Kulladals FF</v>
      </c>
      <c r="H16" s="15" t="s">
        <v>100</v>
      </c>
      <c r="L16" s="71"/>
      <c r="M16" s="71"/>
      <c r="N16" s="71"/>
      <c r="O16" s="71"/>
      <c r="P16" s="71"/>
      <c r="Q16" s="72"/>
      <c r="R16" s="71"/>
      <c r="S16" s="71"/>
    </row>
    <row r="17" spans="1:9" ht="14.25">
      <c r="A17" s="70" t="s">
        <v>102</v>
      </c>
      <c r="B17" s="67">
        <v>12</v>
      </c>
      <c r="C17" s="68">
        <v>0.6041666666666666</v>
      </c>
      <c r="D17" s="67" t="str">
        <f>F12</f>
        <v>GIF Nike 2</v>
      </c>
      <c r="E17" s="69" t="s">
        <v>100</v>
      </c>
      <c r="F17" s="67" t="str">
        <f>F13</f>
        <v>V Ingelstads IS</v>
      </c>
      <c r="G17" s="67"/>
      <c r="H17" s="69" t="s">
        <v>100</v>
      </c>
      <c r="I17" s="67"/>
    </row>
    <row r="19" spans="2:3" ht="14.25">
      <c r="B19" s="41" t="s">
        <v>173</v>
      </c>
      <c r="C19" s="41"/>
    </row>
    <row r="20" spans="1:8" ht="14.25">
      <c r="A20" s="14" t="s">
        <v>103</v>
      </c>
      <c r="B20" s="14">
        <v>13</v>
      </c>
      <c r="C20" s="13">
        <v>0.6145833333333334</v>
      </c>
      <c r="D20" s="14" t="s">
        <v>125</v>
      </c>
      <c r="E20" s="15" t="s">
        <v>100</v>
      </c>
      <c r="F20" s="14" t="s">
        <v>129</v>
      </c>
      <c r="H20" s="15" t="s">
        <v>100</v>
      </c>
    </row>
    <row r="21" spans="1:9" ht="14.25">
      <c r="A21" s="67" t="s">
        <v>103</v>
      </c>
      <c r="B21" s="67">
        <v>14</v>
      </c>
      <c r="C21" s="13">
        <v>0.625</v>
      </c>
      <c r="D21" s="67" t="s">
        <v>128</v>
      </c>
      <c r="E21" s="67" t="s">
        <v>100</v>
      </c>
      <c r="F21" s="67" t="s">
        <v>126</v>
      </c>
      <c r="G21" s="67"/>
      <c r="H21" s="69" t="s">
        <v>100</v>
      </c>
      <c r="I21" s="67"/>
    </row>
    <row r="22" spans="1:8" ht="14.25">
      <c r="A22" s="14" t="s">
        <v>110</v>
      </c>
      <c r="B22" s="14">
        <v>15</v>
      </c>
      <c r="C22" s="13">
        <v>0.6354166666666666</v>
      </c>
      <c r="D22" s="14" t="s">
        <v>127</v>
      </c>
      <c r="E22" s="15" t="s">
        <v>100</v>
      </c>
      <c r="F22" s="14" t="s">
        <v>137</v>
      </c>
      <c r="H22" s="15" t="s">
        <v>100</v>
      </c>
    </row>
    <row r="23" spans="1:9" ht="14.25">
      <c r="A23" s="67" t="s">
        <v>110</v>
      </c>
      <c r="B23" s="67">
        <v>16</v>
      </c>
      <c r="C23" s="13">
        <v>0.6458333333333334</v>
      </c>
      <c r="D23" s="67" t="s">
        <v>130</v>
      </c>
      <c r="E23" s="67" t="s">
        <v>100</v>
      </c>
      <c r="F23" s="67" t="s">
        <v>136</v>
      </c>
      <c r="G23" s="67"/>
      <c r="H23" s="69" t="s">
        <v>100</v>
      </c>
      <c r="I23" s="67"/>
    </row>
    <row r="25" spans="1:8" ht="14.25">
      <c r="A25" s="34" t="s">
        <v>174</v>
      </c>
      <c r="B25" s="34">
        <v>17</v>
      </c>
      <c r="C25" s="13">
        <v>0.65625</v>
      </c>
      <c r="D25" s="14" t="s">
        <v>195</v>
      </c>
      <c r="E25" s="15" t="s">
        <v>100</v>
      </c>
      <c r="F25" s="14" t="s">
        <v>161</v>
      </c>
      <c r="H25" s="15" t="s">
        <v>100</v>
      </c>
    </row>
    <row r="26" spans="1:9" ht="14.25">
      <c r="A26" s="34" t="s">
        <v>174</v>
      </c>
      <c r="B26" s="67">
        <v>18</v>
      </c>
      <c r="C26" s="68">
        <v>0.6666666666666666</v>
      </c>
      <c r="D26" s="87" t="s">
        <v>251</v>
      </c>
      <c r="E26" s="69" t="s">
        <v>100</v>
      </c>
      <c r="F26" s="67" t="s">
        <v>249</v>
      </c>
      <c r="G26" s="67"/>
      <c r="H26" s="69" t="s">
        <v>100</v>
      </c>
      <c r="I26" s="67"/>
    </row>
    <row r="27" spans="1:8" ht="14.25">
      <c r="A27" s="34" t="s">
        <v>174</v>
      </c>
      <c r="B27" s="14">
        <v>21</v>
      </c>
      <c r="C27" s="13">
        <v>0.6979166666666666</v>
      </c>
      <c r="D27" s="14" t="str">
        <f>F25</f>
        <v>FC Trelleborg 1</v>
      </c>
      <c r="E27" s="15" t="s">
        <v>100</v>
      </c>
      <c r="F27" s="14" t="str">
        <f>D26</f>
        <v>Skanör/Falsterbo IF Röd</v>
      </c>
      <c r="H27" s="15" t="s">
        <v>100</v>
      </c>
    </row>
    <row r="28" spans="1:9" ht="14.25">
      <c r="A28" s="34" t="s">
        <v>174</v>
      </c>
      <c r="B28" s="67">
        <v>22</v>
      </c>
      <c r="C28" s="68">
        <v>0.7083333333333334</v>
      </c>
      <c r="D28" s="67" t="str">
        <f>F26</f>
        <v>Kyrkheddinge IF Vit</v>
      </c>
      <c r="E28" s="69" t="s">
        <v>100</v>
      </c>
      <c r="F28" s="67" t="str">
        <f>D25</f>
        <v>BK Näset Höllviken</v>
      </c>
      <c r="G28" s="67"/>
      <c r="H28" s="69" t="s">
        <v>100</v>
      </c>
      <c r="I28" s="67"/>
    </row>
    <row r="29" spans="1:8" ht="14.25">
      <c r="A29" s="34" t="s">
        <v>174</v>
      </c>
      <c r="B29" s="14">
        <v>25</v>
      </c>
      <c r="C29" s="13">
        <v>0.7395833333333334</v>
      </c>
      <c r="D29" s="87" t="str">
        <f>D26</f>
        <v>Skanör/Falsterbo IF Röd</v>
      </c>
      <c r="E29" s="15" t="s">
        <v>100</v>
      </c>
      <c r="F29" s="14" t="str">
        <f>D25</f>
        <v>BK Näset Höllviken</v>
      </c>
      <c r="H29" s="15" t="s">
        <v>100</v>
      </c>
    </row>
    <row r="30" spans="1:9" ht="14.25">
      <c r="A30" s="34" t="s">
        <v>174</v>
      </c>
      <c r="B30" s="67">
        <v>26</v>
      </c>
      <c r="C30" s="68">
        <v>0.75</v>
      </c>
      <c r="D30" s="67" t="str">
        <f>F25</f>
        <v>FC Trelleborg 1</v>
      </c>
      <c r="E30" s="69" t="s">
        <v>100</v>
      </c>
      <c r="F30" s="67" t="str">
        <f>F26</f>
        <v>Kyrkheddinge IF Vit</v>
      </c>
      <c r="G30" s="67"/>
      <c r="H30" s="69" t="s">
        <v>100</v>
      </c>
      <c r="I30" s="67"/>
    </row>
    <row r="32" spans="1:8" ht="14.25">
      <c r="A32" s="14" t="s">
        <v>175</v>
      </c>
      <c r="B32" s="14">
        <v>19</v>
      </c>
      <c r="C32" s="13">
        <v>0.6770833333333334</v>
      </c>
      <c r="D32" s="14" t="s">
        <v>196</v>
      </c>
      <c r="E32" s="15" t="s">
        <v>100</v>
      </c>
      <c r="F32" s="14" t="s">
        <v>252</v>
      </c>
      <c r="H32" s="15" t="s">
        <v>100</v>
      </c>
    </row>
    <row r="33" spans="1:9" ht="14.25">
      <c r="A33" s="14" t="s">
        <v>175</v>
      </c>
      <c r="B33" s="67">
        <v>20</v>
      </c>
      <c r="C33" s="68">
        <v>0.6875</v>
      </c>
      <c r="D33" s="67" t="s">
        <v>250</v>
      </c>
      <c r="E33" s="69" t="s">
        <v>100</v>
      </c>
      <c r="F33" s="67" t="s">
        <v>162</v>
      </c>
      <c r="G33" s="67"/>
      <c r="H33" s="69" t="s">
        <v>100</v>
      </c>
      <c r="I33" s="67"/>
    </row>
    <row r="34" spans="1:8" ht="14.25">
      <c r="A34" s="14" t="s">
        <v>175</v>
      </c>
      <c r="B34" s="14">
        <v>23</v>
      </c>
      <c r="C34" s="13">
        <v>0.71875</v>
      </c>
      <c r="D34" s="86" t="str">
        <f>F32</f>
        <v>Skanör/Falsterbo IF Blå</v>
      </c>
      <c r="E34" s="15" t="s">
        <v>100</v>
      </c>
      <c r="F34" s="14" t="str">
        <f>D33</f>
        <v>Kyrkheddinge IF Grön</v>
      </c>
      <c r="H34" s="15" t="s">
        <v>100</v>
      </c>
    </row>
    <row r="35" spans="1:9" ht="14.25">
      <c r="A35" s="14" t="s">
        <v>175</v>
      </c>
      <c r="B35" s="67">
        <v>24</v>
      </c>
      <c r="C35" s="68">
        <v>0.7291666666666666</v>
      </c>
      <c r="D35" s="67" t="str">
        <f>F33</f>
        <v>FC Trelleborg 2</v>
      </c>
      <c r="E35" s="69" t="s">
        <v>100</v>
      </c>
      <c r="F35" s="67" t="str">
        <f>D32</f>
        <v>Klågerups GIF Vit</v>
      </c>
      <c r="G35" s="67"/>
      <c r="H35" s="69" t="s">
        <v>100</v>
      </c>
      <c r="I35" s="67"/>
    </row>
    <row r="36" spans="1:8" ht="14.25">
      <c r="A36" s="14" t="s">
        <v>175</v>
      </c>
      <c r="B36" s="14">
        <v>27</v>
      </c>
      <c r="C36" s="13">
        <v>0.7604166666666666</v>
      </c>
      <c r="D36" s="67" t="str">
        <f>D33</f>
        <v>Kyrkheddinge IF Grön</v>
      </c>
      <c r="E36" s="15" t="s">
        <v>100</v>
      </c>
      <c r="F36" s="14" t="str">
        <f>D32</f>
        <v>Klågerups GIF Vit</v>
      </c>
      <c r="H36" s="15" t="s">
        <v>100</v>
      </c>
    </row>
    <row r="37" spans="1:9" ht="14.25">
      <c r="A37" s="14" t="s">
        <v>175</v>
      </c>
      <c r="B37" s="67">
        <v>28</v>
      </c>
      <c r="C37" s="68">
        <v>0.7708333333333334</v>
      </c>
      <c r="D37" s="87" t="str">
        <f>F32</f>
        <v>Skanör/Falsterbo IF Blå</v>
      </c>
      <c r="E37" s="69" t="s">
        <v>100</v>
      </c>
      <c r="F37" s="67" t="str">
        <f>F33</f>
        <v>FC Trelleborg 2</v>
      </c>
      <c r="G37" s="67"/>
      <c r="H37" s="69" t="s">
        <v>100</v>
      </c>
      <c r="I37" s="67"/>
    </row>
    <row r="39" spans="2:3" ht="14.25">
      <c r="B39" s="41" t="s">
        <v>173</v>
      </c>
      <c r="C39" s="41"/>
    </row>
    <row r="40" spans="1:8" ht="14.25">
      <c r="A40" s="14" t="s">
        <v>110</v>
      </c>
      <c r="B40" s="14">
        <v>29</v>
      </c>
      <c r="C40" s="13">
        <v>0.78125</v>
      </c>
      <c r="D40" s="14" t="s">
        <v>133</v>
      </c>
      <c r="E40" s="15" t="s">
        <v>100</v>
      </c>
      <c r="F40" s="14" t="s">
        <v>142</v>
      </c>
      <c r="H40" s="15" t="s">
        <v>100</v>
      </c>
    </row>
    <row r="41" spans="1:9" ht="14.25">
      <c r="A41" s="67" t="s">
        <v>110</v>
      </c>
      <c r="B41" s="67">
        <v>30</v>
      </c>
      <c r="C41" s="13">
        <v>0.7916666666666666</v>
      </c>
      <c r="D41" s="67" t="s">
        <v>140</v>
      </c>
      <c r="E41" s="67" t="s">
        <v>100</v>
      </c>
      <c r="F41" s="67" t="s">
        <v>143</v>
      </c>
      <c r="G41" s="67"/>
      <c r="H41" s="69" t="s">
        <v>100</v>
      </c>
      <c r="I41" s="67"/>
    </row>
    <row r="42" spans="1:8" ht="14.25">
      <c r="A42" s="14" t="s">
        <v>103</v>
      </c>
      <c r="B42" s="14">
        <v>31</v>
      </c>
      <c r="C42" s="13">
        <v>0.8020833333333334</v>
      </c>
      <c r="D42" s="14" t="s">
        <v>131</v>
      </c>
      <c r="E42" s="15" t="s">
        <v>100</v>
      </c>
      <c r="F42" s="14" t="s">
        <v>141</v>
      </c>
      <c r="H42" s="15" t="s">
        <v>100</v>
      </c>
    </row>
    <row r="43" spans="1:9" ht="14.25">
      <c r="A43" s="67" t="s">
        <v>103</v>
      </c>
      <c r="B43" s="67">
        <v>32</v>
      </c>
      <c r="C43" s="13">
        <v>0.8125</v>
      </c>
      <c r="D43" s="67" t="s">
        <v>139</v>
      </c>
      <c r="E43" s="67" t="s">
        <v>100</v>
      </c>
      <c r="F43" s="67" t="s">
        <v>132</v>
      </c>
      <c r="G43" s="67"/>
      <c r="H43" s="69" t="s">
        <v>100</v>
      </c>
      <c r="I43" s="67"/>
    </row>
    <row r="45" ht="15">
      <c r="C45" s="40" t="s">
        <v>103</v>
      </c>
    </row>
    <row r="46" ht="14.25">
      <c r="C46" s="41" t="s">
        <v>104</v>
      </c>
    </row>
    <row r="47" spans="1:8" ht="14.25">
      <c r="A47" s="14" t="s">
        <v>105</v>
      </c>
      <c r="B47" s="14">
        <v>35</v>
      </c>
      <c r="C47" s="13">
        <v>0.8541666666666666</v>
      </c>
      <c r="D47" s="14" t="s">
        <v>145</v>
      </c>
      <c r="E47" s="15" t="s">
        <v>100</v>
      </c>
      <c r="F47" s="14" t="s">
        <v>155</v>
      </c>
      <c r="H47" s="15" t="s">
        <v>100</v>
      </c>
    </row>
    <row r="48" spans="1:9" ht="14.25">
      <c r="A48" s="70" t="s">
        <v>105</v>
      </c>
      <c r="B48" s="67">
        <v>36</v>
      </c>
      <c r="C48" s="68">
        <v>0.8645833333333334</v>
      </c>
      <c r="D48" s="67" t="s">
        <v>146</v>
      </c>
      <c r="E48" s="69" t="s">
        <v>100</v>
      </c>
      <c r="F48" s="67" t="s">
        <v>156</v>
      </c>
      <c r="G48" s="67"/>
      <c r="H48" s="69" t="s">
        <v>100</v>
      </c>
      <c r="I48" s="67"/>
    </row>
    <row r="49" spans="3:6" ht="14.25">
      <c r="C49" s="41" t="s">
        <v>106</v>
      </c>
      <c r="F49" s="34"/>
    </row>
    <row r="50" spans="1:8" ht="14.25">
      <c r="A50" s="14" t="s">
        <v>107</v>
      </c>
      <c r="B50" s="14">
        <v>39</v>
      </c>
      <c r="C50" s="13">
        <v>0.8958333333333334</v>
      </c>
      <c r="D50" s="14" t="s">
        <v>149</v>
      </c>
      <c r="E50" s="15" t="s">
        <v>100</v>
      </c>
      <c r="F50" s="34" t="s">
        <v>150</v>
      </c>
      <c r="H50" s="15" t="s">
        <v>100</v>
      </c>
    </row>
    <row r="51" spans="3:6" ht="14.25">
      <c r="C51" s="41" t="s">
        <v>108</v>
      </c>
      <c r="F51" s="34"/>
    </row>
    <row r="52" spans="1:8" ht="14.25">
      <c r="A52" s="14" t="s">
        <v>109</v>
      </c>
      <c r="B52" s="14">
        <v>40</v>
      </c>
      <c r="C52" s="13">
        <v>0.90625</v>
      </c>
      <c r="D52" s="14" t="s">
        <v>151</v>
      </c>
      <c r="E52" s="15" t="s">
        <v>100</v>
      </c>
      <c r="F52" s="34" t="s">
        <v>152</v>
      </c>
      <c r="H52" s="15" t="s">
        <v>100</v>
      </c>
    </row>
    <row r="53" ht="14.25">
      <c r="F53" s="34"/>
    </row>
    <row r="54" spans="3:6" ht="15">
      <c r="C54" s="40" t="s">
        <v>110</v>
      </c>
      <c r="F54" s="34"/>
    </row>
    <row r="55" ht="14.25">
      <c r="C55" s="41" t="s">
        <v>104</v>
      </c>
    </row>
    <row r="56" spans="1:8" ht="14.25">
      <c r="A56" s="14" t="s">
        <v>111</v>
      </c>
      <c r="B56" s="14">
        <v>33</v>
      </c>
      <c r="C56" s="13">
        <v>0.8333333333333334</v>
      </c>
      <c r="D56" s="14" t="s">
        <v>153</v>
      </c>
      <c r="E56" s="15" t="s">
        <v>100</v>
      </c>
      <c r="F56" s="14" t="s">
        <v>147</v>
      </c>
      <c r="H56" s="15" t="s">
        <v>100</v>
      </c>
    </row>
    <row r="57" spans="1:9" ht="14.25">
      <c r="A57" s="70" t="s">
        <v>111</v>
      </c>
      <c r="B57" s="67">
        <v>34</v>
      </c>
      <c r="C57" s="68">
        <v>0.84375</v>
      </c>
      <c r="D57" s="67" t="s">
        <v>154</v>
      </c>
      <c r="E57" s="69" t="s">
        <v>100</v>
      </c>
      <c r="F57" s="67" t="s">
        <v>148</v>
      </c>
      <c r="G57" s="67"/>
      <c r="H57" s="69" t="s">
        <v>100</v>
      </c>
      <c r="I57" s="67"/>
    </row>
    <row r="58" spans="3:6" ht="14.25">
      <c r="C58" s="41" t="s">
        <v>106</v>
      </c>
      <c r="F58" s="34"/>
    </row>
    <row r="59" spans="1:8" ht="14.25">
      <c r="A59" s="14" t="s">
        <v>144</v>
      </c>
      <c r="B59" s="14">
        <v>37</v>
      </c>
      <c r="C59" s="13">
        <v>0.875</v>
      </c>
      <c r="D59" s="14" t="s">
        <v>157</v>
      </c>
      <c r="E59" s="15" t="s">
        <v>100</v>
      </c>
      <c r="F59" s="34" t="s">
        <v>158</v>
      </c>
      <c r="H59" s="15" t="s">
        <v>100</v>
      </c>
    </row>
    <row r="60" ht="14.25">
      <c r="C60" s="41" t="s">
        <v>108</v>
      </c>
    </row>
    <row r="61" spans="1:8" ht="14.25">
      <c r="A61" s="14" t="s">
        <v>112</v>
      </c>
      <c r="B61" s="14">
        <v>38</v>
      </c>
      <c r="C61" s="13">
        <v>0.8854166666666666</v>
      </c>
      <c r="D61" s="14" t="s">
        <v>159</v>
      </c>
      <c r="E61" s="15" t="s">
        <v>100</v>
      </c>
      <c r="F61" s="14" t="s">
        <v>160</v>
      </c>
      <c r="H61" s="15" t="s">
        <v>100</v>
      </c>
    </row>
  </sheetData>
  <sheetProtection/>
  <printOptions/>
  <pageMargins left="0.7874015748031497" right="0.5511811023622047" top="0.35433070866141736" bottom="0.5118110236220472" header="0.31496062992125984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Nilsson</dc:creator>
  <cp:keywords/>
  <dc:description/>
  <cp:lastModifiedBy>Win7</cp:lastModifiedBy>
  <cp:lastPrinted>2010-11-16T10:05:12Z</cp:lastPrinted>
  <dcterms:created xsi:type="dcterms:W3CDTF">1997-11-16T09:19:20Z</dcterms:created>
  <dcterms:modified xsi:type="dcterms:W3CDTF">2011-11-15T15:31:34Z</dcterms:modified>
  <cp:category/>
  <cp:version/>
  <cp:contentType/>
  <cp:contentStatus/>
</cp:coreProperties>
</file>