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25" yWindow="165" windowWidth="37305" windowHeight="15600" activeTab="3"/>
  </bookViews>
  <sheets>
    <sheet name="Kontaktlista F05" sheetId="2" r:id="rId1"/>
    <sheet name="Kontaktlista F06_07" sheetId="3" r:id="rId2"/>
    <sheet name="Domare" sheetId="4" r:id="rId3"/>
    <sheet name="Schema" sheetId="1" r:id="rId4"/>
    <sheet name="Schema F05" sheetId="5" r:id="rId5"/>
    <sheet name="Schema F06_07" sheetId="9" r:id="rId6"/>
    <sheet name="Spelschema" sheetId="6" r:id="rId7"/>
    <sheet name="Kioskplanering" sheetId="8" r:id="rId8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5" i="3" l="1"/>
</calcChain>
</file>

<file path=xl/sharedStrings.xml><?xml version="1.0" encoding="utf-8"?>
<sst xmlns="http://schemas.openxmlformats.org/spreadsheetml/2006/main" count="1116" uniqueCount="478">
  <si>
    <t>09.00-10.00</t>
  </si>
  <si>
    <t>08.00-09.00</t>
  </si>
  <si>
    <t>10.00-11.00</t>
  </si>
  <si>
    <t>11.00-12.00</t>
  </si>
  <si>
    <t>12.00-13.00</t>
  </si>
  <si>
    <t>13.00-14.00</t>
  </si>
  <si>
    <t>Ställa iordning</t>
  </si>
  <si>
    <t>Matcher börjar</t>
  </si>
  <si>
    <t>Städa</t>
  </si>
  <si>
    <t>Samtliga spelare fixar minst 1st lotterivinst värde ca 50kr</t>
  </si>
  <si>
    <t>Lotteri, 1person</t>
  </si>
  <si>
    <t>Sekretariat Plan1, 1person</t>
  </si>
  <si>
    <t>Sekretariat Plan2, 1 person</t>
  </si>
  <si>
    <t xml:space="preserve"> </t>
  </si>
  <si>
    <t>A</t>
  </si>
  <si>
    <t>L</t>
  </si>
  <si>
    <t>Kiosk ansvarar för att städning över tiden.</t>
  </si>
  <si>
    <t>Kiosk</t>
  </si>
  <si>
    <t>Sekretariat</t>
  </si>
  <si>
    <t>Lotteri</t>
  </si>
  <si>
    <t>Fixar bord</t>
  </si>
  <si>
    <t>Lottringar</t>
  </si>
  <si>
    <t>Vinstplan</t>
  </si>
  <si>
    <t>Pumptermos</t>
  </si>
  <si>
    <t>Mackjärn</t>
  </si>
  <si>
    <t>Hämta muurikka</t>
  </si>
  <si>
    <t>upprätta Prislista</t>
  </si>
  <si>
    <t>Sopsäckar</t>
  </si>
  <si>
    <t>Muggar, tallrikar papper mm till Kiosk fixar Kioskansvarig</t>
  </si>
  <si>
    <t>Inhandla råvaror</t>
  </si>
  <si>
    <t>Upprätta försäljningsplats</t>
  </si>
  <si>
    <t>fixa sittplats för målräknare</t>
  </si>
  <si>
    <t>Kiosk, 4personer</t>
  </si>
  <si>
    <t>Skarvsladdar</t>
  </si>
  <si>
    <t>Ella L</t>
  </si>
  <si>
    <t>Josefin</t>
  </si>
  <si>
    <t>Grön ruta=F05</t>
  </si>
  <si>
    <t>Namn</t>
  </si>
  <si>
    <t>Roll</t>
  </si>
  <si>
    <t>Adress</t>
  </si>
  <si>
    <t>Postnr</t>
  </si>
  <si>
    <t>Ort</t>
  </si>
  <si>
    <t>Spelare</t>
  </si>
  <si>
    <t/>
  </si>
  <si>
    <t>Förälder</t>
  </si>
  <si>
    <t>Ella Larsson</t>
  </si>
  <si>
    <t>Norribacksvägen 35</t>
  </si>
  <si>
    <t>96140</t>
  </si>
  <si>
    <t>Boden</t>
  </si>
  <si>
    <t>Johan Larsson</t>
  </si>
  <si>
    <t>larssonjohan79@gmail.com</t>
  </si>
  <si>
    <t>0705361448</t>
  </si>
  <si>
    <t>Mona Larsson</t>
  </si>
  <si>
    <t>mona.m.larsson76@gmail.com</t>
  </si>
  <si>
    <t>0703762277</t>
  </si>
  <si>
    <t>Ella Townsend</t>
  </si>
  <si>
    <t>092156851</t>
  </si>
  <si>
    <t>Norra Maranvägen 24</t>
  </si>
  <si>
    <t>96151</t>
  </si>
  <si>
    <t>Sofia Townsend</t>
  </si>
  <si>
    <t>sofiatownsend@hotmail.com</t>
  </si>
  <si>
    <t>0738112250</t>
  </si>
  <si>
    <t>Emilia Löwgren</t>
  </si>
  <si>
    <t>Övre Svartlå 424</t>
  </si>
  <si>
    <t>96198</t>
  </si>
  <si>
    <t>marre.svartla@hotmail.com</t>
  </si>
  <si>
    <t>0705273577</t>
  </si>
  <si>
    <t>Enya Simonsson</t>
  </si>
  <si>
    <t>Bondevägen 10</t>
  </si>
  <si>
    <t>96139</t>
  </si>
  <si>
    <t>Thomas Simonsson</t>
  </si>
  <si>
    <t>thomas.simonsson@boden.se</t>
  </si>
  <si>
    <t>0703117918</t>
  </si>
  <si>
    <t>anna.johansson4@hotmail.se</t>
  </si>
  <si>
    <t>Domarvägen 6</t>
  </si>
  <si>
    <t>Linda Simonsson</t>
  </si>
  <si>
    <t>linda.simonsson@nsfriskola.se</t>
  </si>
  <si>
    <t>0735772000</t>
  </si>
  <si>
    <t>Lennart Simonsson</t>
  </si>
  <si>
    <t>lennart54.simonsson@hotmail.com</t>
  </si>
  <si>
    <t>0104875271</t>
  </si>
  <si>
    <t>0706318045</t>
  </si>
  <si>
    <t>Fanny Pieti</t>
  </si>
  <si>
    <t>Allégatan 26</t>
  </si>
  <si>
    <t>96167</t>
  </si>
  <si>
    <t>tomaspieti@hotmail.com</t>
  </si>
  <si>
    <t>malin.lindback@telia.com</t>
  </si>
  <si>
    <t>0703987477</t>
  </si>
  <si>
    <t>Björkelundsvägen 18</t>
  </si>
  <si>
    <t>96132</t>
  </si>
  <si>
    <t>Hilda Hannu</t>
  </si>
  <si>
    <t>073-8382005</t>
  </si>
  <si>
    <t>Fredrik Hannu</t>
  </si>
  <si>
    <t>fredrik.hannu@bdtv.se</t>
  </si>
  <si>
    <t>070-6012145</t>
  </si>
  <si>
    <t>Jeanette Hannu</t>
  </si>
  <si>
    <t>jeanette.hannu@edu.boden.se</t>
  </si>
  <si>
    <t>070-6851250</t>
  </si>
  <si>
    <t>Ida Björk</t>
  </si>
  <si>
    <t>idbj05@icloud.com</t>
  </si>
  <si>
    <t>092112529</t>
  </si>
  <si>
    <t>0727043591</t>
  </si>
  <si>
    <t>Fallvägen 15</t>
  </si>
  <si>
    <t>Maria Björk</t>
  </si>
  <si>
    <t>maria.bjork@bdtv.se</t>
  </si>
  <si>
    <t>0702422731</t>
  </si>
  <si>
    <t>Greger Björk</t>
  </si>
  <si>
    <t>Ledare</t>
  </si>
  <si>
    <t>070-3498402</t>
  </si>
  <si>
    <t>Ida Hammare</t>
  </si>
  <si>
    <t>Eva-Maria Hammare</t>
  </si>
  <si>
    <t>evamariahammare@gmail.com</t>
  </si>
  <si>
    <t>0921-54558</t>
  </si>
  <si>
    <t>Prostvägen 5</t>
  </si>
  <si>
    <t>Isabella Gabrielsson</t>
  </si>
  <si>
    <t>Sebastian Gabrielsson</t>
  </si>
  <si>
    <t>gabrielssonsebastian@gmail.com</t>
  </si>
  <si>
    <t>0705483864</t>
  </si>
  <si>
    <t>Linda Marie Gabrielsson</t>
  </si>
  <si>
    <t>lindamarie.gabrielsson@gmail.com</t>
  </si>
  <si>
    <t>Josefine Jarblad</t>
  </si>
  <si>
    <t>Bea Jarlblad</t>
  </si>
  <si>
    <t>trix.bix@hotmail.com</t>
  </si>
  <si>
    <t>070-6668592</t>
  </si>
  <si>
    <t>Anders Jarlblad</t>
  </si>
  <si>
    <t>anders.jarblad@hotmail.com</t>
  </si>
  <si>
    <t>070-3334930</t>
  </si>
  <si>
    <t>Maja Wuopio</t>
  </si>
  <si>
    <t>Norribacksvägen 33</t>
  </si>
  <si>
    <t>Åsa Wuopio</t>
  </si>
  <si>
    <t>aasawuopio@hotmail.com</t>
  </si>
  <si>
    <t>070-3532679</t>
  </si>
  <si>
    <t>BODEN</t>
  </si>
  <si>
    <t>Thomas Wuopio</t>
  </si>
  <si>
    <t>ts9001@hotmail.com</t>
  </si>
  <si>
    <t>0702795940</t>
  </si>
  <si>
    <t>Mirja Andersson</t>
  </si>
  <si>
    <t>0921-13493</t>
  </si>
  <si>
    <t>070-369 48 72</t>
  </si>
  <si>
    <t>Fårhagsvägen 14</t>
  </si>
  <si>
    <t>anna.andersson@peabasfalt.se</t>
  </si>
  <si>
    <t>070-6663493</t>
  </si>
  <si>
    <t>tommyj@hem.utfors.se</t>
  </si>
  <si>
    <t>0765460550</t>
  </si>
  <si>
    <t>Moa Lundgren</t>
  </si>
  <si>
    <t>Drejarvägen 9</t>
  </si>
  <si>
    <t>Jenny Sundqvist</t>
  </si>
  <si>
    <t>jennysofia72@hotmail.com</t>
  </si>
  <si>
    <t>0921-10397</t>
  </si>
  <si>
    <t>0703120397</t>
  </si>
  <si>
    <t xml:space="preserve">Ekvägen 4 </t>
  </si>
  <si>
    <t>96137</t>
  </si>
  <si>
    <t>fam.lundgren@live.se</t>
  </si>
  <si>
    <t>070-6006397</t>
  </si>
  <si>
    <t>Märta Rörland</t>
  </si>
  <si>
    <t>0921-72622</t>
  </si>
  <si>
    <t>070-263 21 50</t>
  </si>
  <si>
    <t>Morotsvägen 21</t>
  </si>
  <si>
    <t>96147</t>
  </si>
  <si>
    <t>Louise Rörland</t>
  </si>
  <si>
    <t>louise.rorland@hotmail.com</t>
  </si>
  <si>
    <t>Per Rörland</t>
  </si>
  <si>
    <t>0703605894</t>
  </si>
  <si>
    <t>0921-726 22</t>
  </si>
  <si>
    <t>Saga Ottosson</t>
  </si>
  <si>
    <t>Sandra Ottosson</t>
  </si>
  <si>
    <t>sandra_long_@hotmail.com</t>
  </si>
  <si>
    <t>0702825288</t>
  </si>
  <si>
    <t>ottosson81@hotmail.com</t>
  </si>
  <si>
    <t>0706564833</t>
  </si>
  <si>
    <t>Tindra Andersson</t>
  </si>
  <si>
    <t>Sälggatan 7</t>
  </si>
  <si>
    <t>0706126770</t>
  </si>
  <si>
    <t>Irene Andersson</t>
  </si>
  <si>
    <t>irene_and84@hotmail.com</t>
  </si>
  <si>
    <t>0706152922</t>
  </si>
  <si>
    <t>Tindra Nilsson</t>
  </si>
  <si>
    <t>Fårhagsvägen 1</t>
  </si>
  <si>
    <t>Patrik Nilsson</t>
  </si>
  <si>
    <t>elton19@hotmail.com</t>
  </si>
  <si>
    <t>0703703158</t>
  </si>
  <si>
    <t>Ann Nilsson</t>
  </si>
  <si>
    <t>nilsson.ann@hotmail.com</t>
  </si>
  <si>
    <t>0702525592</t>
  </si>
  <si>
    <t>96168</t>
  </si>
  <si>
    <t>Wilma Andersson</t>
  </si>
  <si>
    <t>Anna Johansson</t>
  </si>
  <si>
    <t>p.rorland@gmail.com</t>
  </si>
  <si>
    <t>F05</t>
  </si>
  <si>
    <t xml:space="preserve">Bakning: </t>
  </si>
  <si>
    <t>Emilia</t>
  </si>
  <si>
    <t>Moa</t>
  </si>
  <si>
    <t>Ida B</t>
  </si>
  <si>
    <t>Tindra, Wilma Andersson</t>
  </si>
  <si>
    <t>S</t>
  </si>
  <si>
    <t>T</t>
  </si>
  <si>
    <t>Ä</t>
  </si>
  <si>
    <t>D</t>
  </si>
  <si>
    <t>N</t>
  </si>
  <si>
    <t>I</t>
  </si>
  <si>
    <t>G</t>
  </si>
  <si>
    <t>E-post (primär)</t>
  </si>
  <si>
    <t>Telefon hem</t>
  </si>
  <si>
    <t>Mobiltelefon</t>
  </si>
  <si>
    <t>Marielle Löwgren</t>
  </si>
  <si>
    <t>070-6433469</t>
  </si>
  <si>
    <t>0703080375</t>
  </si>
  <si>
    <t>Tomas Pieti</t>
  </si>
  <si>
    <t>0703406558</t>
  </si>
  <si>
    <t>Malin Engström</t>
  </si>
  <si>
    <t>grbj73@icloud.com</t>
  </si>
  <si>
    <t>0705786273</t>
  </si>
  <si>
    <t>Maja Adolfsson</t>
  </si>
  <si>
    <t>maja.adolfsson05@gmail.com</t>
  </si>
  <si>
    <t>070-282 84 30</t>
  </si>
  <si>
    <t>Versktadsvägen 23</t>
  </si>
  <si>
    <t>961 68</t>
  </si>
  <si>
    <t>Ulrica Adolfsson</t>
  </si>
  <si>
    <t>ulrica.adolfsson@gmail.com</t>
  </si>
  <si>
    <t>0706632133</t>
  </si>
  <si>
    <t>Verkstadsvägen 23</t>
  </si>
  <si>
    <t>Michael Adolfsson</t>
  </si>
  <si>
    <t xml:space="preserve">0706632131 </t>
  </si>
  <si>
    <t>mirja.k.andersson@icloud.com</t>
  </si>
  <si>
    <t>Anna Andersson</t>
  </si>
  <si>
    <t>Tommy Jönsson</t>
  </si>
  <si>
    <t>Mattias Lundgren</t>
  </si>
  <si>
    <t>marta.rorland@gmail.com</t>
  </si>
  <si>
    <t>070-3867087</t>
  </si>
  <si>
    <t>Markus Ottosson</t>
  </si>
  <si>
    <t>fiskenjl@hotmail.com</t>
  </si>
  <si>
    <t>Svar på inbjudan senast 22 oktober</t>
  </si>
  <si>
    <t>Ansvarig F06</t>
  </si>
  <si>
    <t>Ansvarig Sofia Townsend F05</t>
  </si>
  <si>
    <t>F06</t>
  </si>
  <si>
    <t>Tävlingsansvarig, Greger Björk F-05</t>
  </si>
  <si>
    <t>Fixa Domare, F06</t>
  </si>
  <si>
    <t>Västar samt Lånebollar till gästande lag, F05 F06</t>
  </si>
  <si>
    <t>Kaffebryggare fixar Johan Larsson F-05?? Kolla hur det ser ut på Hildurs</t>
  </si>
  <si>
    <t>Tar emot lagen och visar omklädningsrum, F05</t>
  </si>
  <si>
    <t>Sekretariat Plan3, 1 person</t>
  </si>
  <si>
    <t>Ansvarig
F06</t>
  </si>
  <si>
    <t>Ansvarig
F05</t>
  </si>
  <si>
    <t>Inbjudan och mottagare av anmälningar, Pär och Louise Rörland F05</t>
  </si>
  <si>
    <t>Ella T, Hilda, Maja A, Mirja</t>
  </si>
  <si>
    <t>Anteckningar från möte 26/10 ang. Sammandraget!</t>
  </si>
  <si>
    <t>Kiosk räknat på 120 barn + 120 föräldrar = ca250 pers</t>
  </si>
  <si>
    <t>HAMBURGARE 40kr:</t>
  </si>
  <si>
    <t>Hamburgare 100st, Bröd 100st, Lök 5st, Dressing 5st, Ketchup 2st, Sallad 2st, Flytande margarin 1st och Kaffefilter 100st.</t>
  </si>
  <si>
    <t>DRICKA 10kr:</t>
  </si>
  <si>
    <t>Läsk/Vatten/Festis 200st, Laktosfri mjölk 2st, Te påse, Kaffe 10 paket och Muggar.</t>
  </si>
  <si>
    <t>VARM MACKA 20kr:</t>
  </si>
  <si>
    <t>Formfranska 5st, Skinka 75 skivor, Ost 75 skivor, Kaffefilter 100st och Flytande margarin 1st.</t>
  </si>
  <si>
    <t>GOBIT 15kr:</t>
  </si>
  <si>
    <t>4 långpannor/lag. 1 Glutenfri.</t>
  </si>
  <si>
    <t>FRUKT:</t>
  </si>
  <si>
    <t>Banan/Äpple/Clementin</t>
  </si>
  <si>
    <t>ANNAT:</t>
  </si>
  <si>
    <t>Servetter och sopsäck.</t>
  </si>
  <si>
    <t>KOLLA UPP:</t>
  </si>
  <si>
    <t>Termos, Bryggare, Murrikka, Gasol, Stekspade, Kastrull, Värmeplatta, Mackjärn, Skarvsladd och Eluttag. Prislista!</t>
  </si>
  <si>
    <t>Enya, Maja W, Saga, Fanny</t>
  </si>
  <si>
    <t>Isabella</t>
  </si>
  <si>
    <t>Tindra, Wilma</t>
  </si>
  <si>
    <t>Blädderblock, finns på Hildurs. Sekretariatväska hämtas kansliet</t>
  </si>
  <si>
    <t>BBK P06 2</t>
  </si>
  <si>
    <t>BBK P06 1</t>
  </si>
  <si>
    <t>Kalix 1</t>
  </si>
  <si>
    <t>BBK F06 1</t>
  </si>
  <si>
    <t>BBK F06 2</t>
  </si>
  <si>
    <t>Kalix 3</t>
  </si>
  <si>
    <t>SGIF 2</t>
  </si>
  <si>
    <t>NIF</t>
  </si>
  <si>
    <t>Kalix 2</t>
  </si>
  <si>
    <t>4st långpannor/lag lämnas till Kiosk</t>
  </si>
  <si>
    <t>Sekretariat klocka</t>
  </si>
  <si>
    <t>Sekretariat Klocka
1 person</t>
  </si>
  <si>
    <t>Sekretariat plan 3</t>
  </si>
  <si>
    <t>Sekretariat plan 1</t>
  </si>
  <si>
    <t>Baka</t>
  </si>
  <si>
    <t>E-post</t>
  </si>
  <si>
    <t>Telefon</t>
  </si>
  <si>
    <t>Alicia Elovsson</t>
  </si>
  <si>
    <t>Fredrik Elovsson</t>
  </si>
  <si>
    <t>fredrik.elovsson@swedishmatch.com</t>
  </si>
  <si>
    <t>0703795977</t>
  </si>
  <si>
    <t>Jessica Svanberg</t>
  </si>
  <si>
    <t>jessica.svanberg@hotmail.com</t>
  </si>
  <si>
    <t>0703036307</t>
  </si>
  <si>
    <t>Amanda Lundberg</t>
  </si>
  <si>
    <t>Erika Lundberg</t>
  </si>
  <si>
    <t>erika.lundberg81@gmail.com</t>
  </si>
  <si>
    <t>Tony Lundberg</t>
  </si>
  <si>
    <t>Amy Berg</t>
  </si>
  <si>
    <t>Jonas Berg</t>
  </si>
  <si>
    <t>0736614607</t>
  </si>
  <si>
    <t>Pia Berg</t>
  </si>
  <si>
    <t>pia.g.berg@gmail.com</t>
  </si>
  <si>
    <t>0706976967</t>
  </si>
  <si>
    <t>Cornelia Lejon</t>
  </si>
  <si>
    <t>Eilini Lejon Simu</t>
  </si>
  <si>
    <t>eini.l.simu@Gmail.com</t>
  </si>
  <si>
    <t>0702683542</t>
  </si>
  <si>
    <t>Robert Lejon</t>
  </si>
  <si>
    <t>robertlejon1@gmail.com</t>
  </si>
  <si>
    <t>0703394577</t>
  </si>
  <si>
    <t>Ebba Persson</t>
  </si>
  <si>
    <t>Fredrik Persson</t>
  </si>
  <si>
    <t>fredrik.persson@egonet.se</t>
  </si>
  <si>
    <t>0703377377</t>
  </si>
  <si>
    <t>Mari Norman</t>
  </si>
  <si>
    <t>mari_norman@hotmail.com</t>
  </si>
  <si>
    <t>0703367268</t>
  </si>
  <si>
    <t>Elsa Otterström</t>
  </si>
  <si>
    <t>Mari Otterström</t>
  </si>
  <si>
    <t>familjenotterstrom@live.se</t>
  </si>
  <si>
    <t>0706803133</t>
  </si>
  <si>
    <t>Emilia Palmblom</t>
  </si>
  <si>
    <t>Marika Anttila</t>
  </si>
  <si>
    <t>marikaanttila@hotmail.com</t>
  </si>
  <si>
    <t>0761126252</t>
  </si>
  <si>
    <t>Krister Palmblom</t>
  </si>
  <si>
    <t>krister.palmblom@hotmail.com</t>
  </si>
  <si>
    <t>0706240661</t>
  </si>
  <si>
    <t>Emma Forslund</t>
  </si>
  <si>
    <t>Ann-Helen Forslund</t>
  </si>
  <si>
    <t>forslund01@gmail.com</t>
  </si>
  <si>
    <t>0702131554</t>
  </si>
  <si>
    <t>Peter Forslund</t>
  </si>
  <si>
    <t>peterforslund78@hotmail.com</t>
  </si>
  <si>
    <t>0706986980</t>
  </si>
  <si>
    <t>Fanny Pettersson</t>
  </si>
  <si>
    <t>Daniel Pettersson</t>
  </si>
  <si>
    <t>d.ohrvall@live.se</t>
  </si>
  <si>
    <t>070-6953077</t>
  </si>
  <si>
    <t>Lisa Pettersson</t>
  </si>
  <si>
    <t>lisapettersson79@live.se</t>
  </si>
  <si>
    <t>0703932566</t>
  </si>
  <si>
    <t>Felicia Sundström</t>
  </si>
  <si>
    <t>Kristina Sundström</t>
  </si>
  <si>
    <t>kristinasundstrom77@icloud.com</t>
  </si>
  <si>
    <t>0706330399</t>
  </si>
  <si>
    <t>Filippa Lundin</t>
  </si>
  <si>
    <t>Tobias Lundin</t>
  </si>
  <si>
    <t>lundinlarsson@gmail.com</t>
  </si>
  <si>
    <t>Malin Larsson</t>
  </si>
  <si>
    <t>0705180001</t>
  </si>
  <si>
    <t>Irma Lindén</t>
  </si>
  <si>
    <t>Maja Lindén</t>
  </si>
  <si>
    <t>frulinden@gmail.com</t>
  </si>
  <si>
    <t>0702905015</t>
  </si>
  <si>
    <t>Mattias Lindén</t>
  </si>
  <si>
    <t>mattias79linden@gmail.com</t>
  </si>
  <si>
    <t>0702404070</t>
  </si>
  <si>
    <t>Juvina Agerfalk</t>
  </si>
  <si>
    <t>Sandra Agerfalk</t>
  </si>
  <si>
    <t>agerfalk@bdtv.se</t>
  </si>
  <si>
    <t>0703651581</t>
  </si>
  <si>
    <t>Line Samuelsson</t>
  </si>
  <si>
    <t>Linda Samuelsson</t>
  </si>
  <si>
    <t>linda.alex@telia.com</t>
  </si>
  <si>
    <t>0703537706</t>
  </si>
  <si>
    <t>Linnea Nordmark</t>
  </si>
  <si>
    <t>Ann-Sofie Nordmark</t>
  </si>
  <si>
    <t>ann-sofie@fengshuidesign.se</t>
  </si>
  <si>
    <t>0705645254</t>
  </si>
  <si>
    <t>Kenneth Nordmark</t>
  </si>
  <si>
    <t>kenneth.nordmark@vattenfall.com</t>
  </si>
  <si>
    <t>0702977295</t>
  </si>
  <si>
    <t>Lisa Frisk</t>
  </si>
  <si>
    <t>Charlotte Norman</t>
  </si>
  <si>
    <t>charlotte.norman@telia.com</t>
  </si>
  <si>
    <t>0705181282</t>
  </si>
  <si>
    <t>Tobbe Frisk</t>
  </si>
  <si>
    <t>torbjornfrisk@telia.com</t>
  </si>
  <si>
    <t>0706005359</t>
  </si>
  <si>
    <t>Lovisa Lindström</t>
  </si>
  <si>
    <t>Lotta Lund Lindström</t>
  </si>
  <si>
    <t>lottalund@hotmail.com</t>
  </si>
  <si>
    <t>0705652609</t>
  </si>
  <si>
    <t>Jörgen Lindström</t>
  </si>
  <si>
    <t>Matilda Andersson</t>
  </si>
  <si>
    <t>Anette Andersson</t>
  </si>
  <si>
    <t>nettan.nordberg@gmail.com</t>
  </si>
  <si>
    <t>0706790203</t>
  </si>
  <si>
    <t>Erik Andersson</t>
  </si>
  <si>
    <t>kjell.erik.andersson@gmail.com</t>
  </si>
  <si>
    <t>0703305998</t>
  </si>
  <si>
    <t>Olivia Nyberg</t>
  </si>
  <si>
    <t>Frida Nyberg</t>
  </si>
  <si>
    <t>nyfrida@hotmail.com</t>
  </si>
  <si>
    <t>0706002481</t>
  </si>
  <si>
    <t>Samuel Nyberg</t>
  </si>
  <si>
    <t>samuel.nyberg@fonsterproffsen.net</t>
  </si>
  <si>
    <t>0706602551</t>
  </si>
  <si>
    <t>Selma Svensson</t>
  </si>
  <si>
    <t>Helene Svensson</t>
  </si>
  <si>
    <t>nenesvensson@gmail.com</t>
  </si>
  <si>
    <t>0704951310</t>
  </si>
  <si>
    <t>Per Svensson</t>
  </si>
  <si>
    <t>persve03@gmail.com</t>
  </si>
  <si>
    <t>0703977399</t>
  </si>
  <si>
    <t>Tuva Egefjord</t>
  </si>
  <si>
    <t>Cecilia Egefjord</t>
  </si>
  <si>
    <t>cecilia@bdtv.se</t>
  </si>
  <si>
    <t>0706460830</t>
  </si>
  <si>
    <t>Tomas Egefjord</t>
  </si>
  <si>
    <t>tomas@bdtv.se</t>
  </si>
  <si>
    <t>0706460706</t>
  </si>
  <si>
    <t>Tuva -Li Nilsson</t>
  </si>
  <si>
    <t>Malin Jonsson</t>
  </si>
  <si>
    <t>jonssonmalin79@gmail.com</t>
  </si>
  <si>
    <t>0702728149</t>
  </si>
  <si>
    <t>Antal spelare:</t>
  </si>
  <si>
    <t>Agnes Silverplats Karlsson</t>
  </si>
  <si>
    <t>Camilla Silverplats</t>
  </si>
  <si>
    <t>camillasilverplats@hotmail.com</t>
  </si>
  <si>
    <t>0703454488</t>
  </si>
  <si>
    <t>Ronja Andersson</t>
  </si>
  <si>
    <t>Tanja Andersson</t>
  </si>
  <si>
    <t>kaxa@hotmail.com</t>
  </si>
  <si>
    <t>0725868366</t>
  </si>
  <si>
    <t>Elsa</t>
  </si>
  <si>
    <t>Felicia</t>
  </si>
  <si>
    <t>Irma</t>
  </si>
  <si>
    <t>Emma, Filippa</t>
  </si>
  <si>
    <t>Juvina</t>
  </si>
  <si>
    <t>Line</t>
  </si>
  <si>
    <t>Sekretariat, Plan1</t>
  </si>
  <si>
    <t>Linnea</t>
  </si>
  <si>
    <t>Sekretariat, Plan2</t>
  </si>
  <si>
    <t>Lisa</t>
  </si>
  <si>
    <t>Matilda</t>
  </si>
  <si>
    <t>Olivia</t>
  </si>
  <si>
    <t>Ronja</t>
  </si>
  <si>
    <t>Tuva</t>
  </si>
  <si>
    <t>Tuva-Li</t>
  </si>
  <si>
    <t>Städning</t>
  </si>
  <si>
    <t>Alicia, Amanda, Amy, Tuva-Li</t>
  </si>
  <si>
    <t>Cornelia, Ebba, Fanny, Tuva</t>
  </si>
  <si>
    <t>Sekretariat, plan2</t>
  </si>
  <si>
    <t>Lotteriansvarig</t>
  </si>
  <si>
    <t>Sekretariat, Klocka</t>
  </si>
  <si>
    <t>Matcher slut 13.40</t>
  </si>
  <si>
    <t>Sammandrag Handboll D-Flickor Hildursborg november -15</t>
  </si>
  <si>
    <t>LAG:</t>
  </si>
  <si>
    <t>BBK F05 Grön</t>
  </si>
  <si>
    <t>BBK F05 Vit</t>
  </si>
  <si>
    <t>plan 1</t>
  </si>
  <si>
    <t>plan 2</t>
  </si>
  <si>
    <t>plan 3</t>
  </si>
  <si>
    <t xml:space="preserve">SGIF 1 </t>
  </si>
  <si>
    <t>-</t>
  </si>
  <si>
    <t>LIF 1</t>
  </si>
  <si>
    <t>LIF 2</t>
  </si>
  <si>
    <t xml:space="preserve">NIF </t>
  </si>
  <si>
    <t>BBK F06/07 1</t>
  </si>
  <si>
    <t>BBK F06/07 2</t>
  </si>
  <si>
    <t>Kalix F05/06 1</t>
  </si>
  <si>
    <t>Kalix F05/06 2</t>
  </si>
  <si>
    <t>Kalix F05/06 3</t>
  </si>
  <si>
    <t>NIF P06/F05 1</t>
  </si>
  <si>
    <t>SGIF F06/07 1</t>
  </si>
  <si>
    <t>SGIF F06/07 2</t>
  </si>
  <si>
    <t>LIF F06/07 1</t>
  </si>
  <si>
    <t>LIF F06/07 2</t>
  </si>
  <si>
    <t>Domare</t>
  </si>
  <si>
    <t>2x15Min</t>
  </si>
  <si>
    <t>SA/Gabbe</t>
  </si>
  <si>
    <t>Simon/Erik Ö</t>
  </si>
  <si>
    <t>Oskar/Filip</t>
  </si>
  <si>
    <t>Calle/Linus</t>
  </si>
  <si>
    <t>Erik J</t>
  </si>
  <si>
    <t>Martin L</t>
  </si>
  <si>
    <t>växelkassa har F05 egen efter pantinsamlingen</t>
  </si>
  <si>
    <t>TEJPA Planer, Vaktis skulle se till att det fanns tejp (Görs fredag kväll)</t>
  </si>
  <si>
    <t>Märka planer gör vi fredag kväll samt värdefullt affischer, F05 (Tejp)</t>
  </si>
  <si>
    <t>Isabella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</si>
</sst>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u/>
      <sz val="11"/>
      <color theme="11"/>
      <name val="Calibri"/>
      <family val="2"/>
      <scheme val="minor"/>
    </font>
    <font>
      <sz val="14"/>
      <color rgb="FF000000"/>
      <name val="Calibri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scheme val="minor"/>
    </font>
    <font>
      <sz val="11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i/>
      <u/>
      <sz val="16"/>
      <color rgb="FF000000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66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 applyAlignment="1">
      <alignment horizontal="center"/>
    </xf>
    <xf numFmtId="0" fontId="0" fillId="3" borderId="0" xfId="0" applyFill="1"/>
    <xf numFmtId="0" fontId="3" fillId="0" borderId="0" xfId="0" applyFont="1"/>
    <xf numFmtId="0" fontId="0" fillId="0" borderId="0" xfId="0" applyFill="1"/>
    <xf numFmtId="0" fontId="2" fillId="0" borderId="0" xfId="0" applyFont="1" applyAlignment="1">
      <alignment wrapText="1"/>
    </xf>
    <xf numFmtId="49" fontId="0" fillId="4" borderId="0" xfId="0" applyNumberFormat="1" applyFill="1"/>
    <xf numFmtId="0" fontId="0" fillId="4" borderId="0" xfId="0" applyFill="1"/>
    <xf numFmtId="0" fontId="0" fillId="5" borderId="0" xfId="0" applyFill="1" applyAlignment="1">
      <alignment horizontal="center"/>
    </xf>
    <xf numFmtId="0" fontId="0" fillId="5" borderId="0" xfId="0" applyFill="1"/>
    <xf numFmtId="0" fontId="0" fillId="3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0" fillId="6" borderId="0" xfId="0" applyFill="1"/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5" xfId="0" applyNumberFormat="1" applyFont="1" applyFill="1" applyBorder="1" applyAlignment="1">
      <alignment horizontal="center"/>
    </xf>
    <xf numFmtId="0" fontId="0" fillId="6" borderId="6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7" fillId="6" borderId="0" xfId="13" applyFill="1" applyBorder="1" applyAlignment="1" applyProtection="1">
      <alignment horizontal="left"/>
    </xf>
    <xf numFmtId="0" fontId="0" fillId="6" borderId="8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8" borderId="6" xfId="0" applyFill="1" applyBorder="1" applyAlignment="1">
      <alignment horizontal="left"/>
    </xf>
    <xf numFmtId="0" fontId="0" fillId="8" borderId="11" xfId="0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49" fontId="0" fillId="8" borderId="7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7" fillId="8" borderId="0" xfId="13" applyFill="1" applyBorder="1" applyAlignment="1" applyProtection="1">
      <alignment horizontal="left"/>
    </xf>
    <xf numFmtId="0" fontId="0" fillId="8" borderId="8" xfId="0" applyFill="1" applyBorder="1" applyAlignment="1">
      <alignment horizontal="left"/>
    </xf>
    <xf numFmtId="0" fontId="0" fillId="8" borderId="9" xfId="0" applyFill="1" applyBorder="1" applyAlignment="1">
      <alignment horizontal="center"/>
    </xf>
    <xf numFmtId="0" fontId="7" fillId="8" borderId="9" xfId="13" applyFill="1" applyBorder="1" applyAlignment="1" applyProtection="1">
      <alignment horizontal="left"/>
    </xf>
    <xf numFmtId="49" fontId="0" fillId="8" borderId="10" xfId="0" applyNumberFormat="1" applyFill="1" applyBorder="1" applyAlignment="1">
      <alignment horizontal="center"/>
    </xf>
    <xf numFmtId="0" fontId="0" fillId="6" borderId="12" xfId="0" applyFill="1" applyBorder="1" applyAlignment="1">
      <alignment horizontal="left"/>
    </xf>
    <xf numFmtId="0" fontId="0" fillId="6" borderId="11" xfId="0" applyFill="1" applyBorder="1" applyAlignment="1">
      <alignment horizontal="center"/>
    </xf>
    <xf numFmtId="0" fontId="0" fillId="6" borderId="11" xfId="0" applyFill="1" applyBorder="1" applyAlignment="1">
      <alignment horizontal="left"/>
    </xf>
    <xf numFmtId="0" fontId="0" fillId="6" borderId="13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8" borderId="12" xfId="0" applyFill="1" applyBorder="1" applyAlignment="1">
      <alignment horizontal="left"/>
    </xf>
    <xf numFmtId="0" fontId="0" fillId="8" borderId="11" xfId="0" applyFill="1" applyBorder="1" applyAlignment="1">
      <alignment horizontal="left"/>
    </xf>
    <xf numFmtId="49" fontId="0" fillId="8" borderId="13" xfId="0" applyNumberFormat="1" applyFill="1" applyBorder="1" applyAlignment="1">
      <alignment horizontal="center"/>
    </xf>
    <xf numFmtId="49" fontId="0" fillId="6" borderId="7" xfId="0" applyNumberFormat="1" applyFill="1" applyBorder="1" applyAlignment="1">
      <alignment horizontal="center"/>
    </xf>
    <xf numFmtId="49" fontId="0" fillId="6" borderId="13" xfId="0" applyNumberFormat="1" applyFill="1" applyBorder="1" applyAlignment="1">
      <alignment horizontal="center"/>
    </xf>
    <xf numFmtId="49" fontId="0" fillId="6" borderId="10" xfId="0" applyNumberFormat="1" applyFill="1" applyBorder="1" applyAlignment="1">
      <alignment horizontal="center"/>
    </xf>
    <xf numFmtId="0" fontId="7" fillId="6" borderId="9" xfId="13" applyFill="1" applyBorder="1" applyAlignment="1" applyProtection="1">
      <alignment horizontal="left"/>
    </xf>
    <xf numFmtId="0" fontId="0" fillId="8" borderId="9" xfId="0" applyFill="1" applyBorder="1" applyAlignment="1">
      <alignment horizontal="left"/>
    </xf>
    <xf numFmtId="0" fontId="0" fillId="6" borderId="1" xfId="0" applyFill="1" applyBorder="1"/>
    <xf numFmtId="0" fontId="0" fillId="8" borderId="1" xfId="0" applyFill="1" applyBorder="1"/>
    <xf numFmtId="0" fontId="0" fillId="0" borderId="1" xfId="0" applyBorder="1"/>
    <xf numFmtId="0" fontId="0" fillId="6" borderId="7" xfId="0" applyFill="1" applyBorder="1" applyAlignment="1">
      <alignment horizontal="left"/>
    </xf>
    <xf numFmtId="49" fontId="0" fillId="6" borderId="7" xfId="0" applyNumberFormat="1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5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20" fontId="10" fillId="0" borderId="0" xfId="0" applyNumberFormat="1" applyFont="1"/>
    <xf numFmtId="0" fontId="5" fillId="0" borderId="0" xfId="0" applyFont="1" applyAlignment="1">
      <alignment horizontal="left"/>
    </xf>
    <xf numFmtId="20" fontId="10" fillId="0" borderId="0" xfId="0" applyNumberFormat="1" applyFont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/>
    </xf>
    <xf numFmtId="0" fontId="14" fillId="0" borderId="0" xfId="0" applyFont="1"/>
    <xf numFmtId="0" fontId="14" fillId="0" borderId="14" xfId="0" applyFont="1" applyBorder="1"/>
    <xf numFmtId="0" fontId="15" fillId="0" borderId="0" xfId="0" applyFont="1" applyAlignment="1">
      <alignment horizontal="center" vertical="center"/>
    </xf>
    <xf numFmtId="0" fontId="10" fillId="0" borderId="1" xfId="0" applyFont="1" applyBorder="1"/>
    <xf numFmtId="0" fontId="10" fillId="9" borderId="2" xfId="0" applyFont="1" applyFill="1" applyBorder="1"/>
    <xf numFmtId="0" fontId="10" fillId="0" borderId="2" xfId="0" applyFont="1" applyBorder="1"/>
    <xf numFmtId="20" fontId="14" fillId="0" borderId="16" xfId="0" applyNumberFormat="1" applyFont="1" applyBorder="1" applyAlignment="1">
      <alignment horizontal="center"/>
    </xf>
    <xf numFmtId="20" fontId="16" fillId="0" borderId="17" xfId="0" applyNumberFormat="1" applyFont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5" fillId="0" borderId="17" xfId="0" applyFont="1" applyBorder="1" applyAlignment="1">
      <alignment horizontal="center"/>
    </xf>
    <xf numFmtId="20" fontId="14" fillId="0" borderId="14" xfId="0" applyNumberFormat="1" applyFont="1" applyBorder="1"/>
    <xf numFmtId="0" fontId="13" fillId="0" borderId="17" xfId="0" applyFont="1" applyBorder="1"/>
    <xf numFmtId="0" fontId="14" fillId="0" borderId="17" xfId="0" applyFont="1" applyBorder="1"/>
    <xf numFmtId="0" fontId="10" fillId="9" borderId="18" xfId="0" applyFont="1" applyFill="1" applyBorder="1"/>
    <xf numFmtId="0" fontId="10" fillId="0" borderId="10" xfId="0" applyFont="1" applyBorder="1"/>
    <xf numFmtId="0" fontId="10" fillId="9" borderId="10" xfId="0" applyFont="1" applyFill="1" applyBorder="1"/>
    <xf numFmtId="0" fontId="14" fillId="0" borderId="14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0" borderId="19" xfId="0" applyFont="1" applyBorder="1"/>
    <xf numFmtId="0" fontId="10" fillId="9" borderId="1" xfId="0" applyFont="1" applyFill="1" applyBorder="1"/>
    <xf numFmtId="20" fontId="14" fillId="0" borderId="17" xfId="0" applyNumberFormat="1" applyFont="1" applyBorder="1"/>
    <xf numFmtId="0" fontId="13" fillId="0" borderId="4" xfId="0" applyFont="1" applyBorder="1"/>
    <xf numFmtId="0" fontId="15" fillId="0" borderId="4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4" xfId="0" applyFont="1" applyBorder="1"/>
    <xf numFmtId="0" fontId="14" fillId="0" borderId="5" xfId="0" applyFont="1" applyBorder="1"/>
    <xf numFmtId="0" fontId="10" fillId="0" borderId="18" xfId="0" applyFont="1" applyBorder="1"/>
    <xf numFmtId="20" fontId="14" fillId="0" borderId="0" xfId="0" applyNumberFormat="1" applyFont="1" applyAlignment="1">
      <alignment horizontal="center"/>
    </xf>
    <xf numFmtId="20" fontId="16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0" xfId="0" applyFont="1"/>
    <xf numFmtId="0" fontId="0" fillId="10" borderId="0" xfId="0" applyFill="1"/>
    <xf numFmtId="0" fontId="1" fillId="10" borderId="0" xfId="0" applyFont="1" applyFill="1"/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</cellXfs>
  <cellStyles count="15">
    <cellStyle name="Följd hyperlänk" xfId="1" builtinId="9" hidden="1"/>
    <cellStyle name="Följd hyperlänk" xfId="2" builtinId="9" hidden="1"/>
    <cellStyle name="Följd hyperlänk" xfId="3" builtinId="9" hidden="1"/>
    <cellStyle name="Följd hyperlänk" xfId="4" builtinId="9" hidden="1"/>
    <cellStyle name="Följd hyperlänk" xfId="5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4" builtinId="9" hidden="1"/>
    <cellStyle name="Hyperlänk" xfId="1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ouise.rorland@hotmail.com" TargetMode="External"/><Relationship Id="rId1" Type="http://schemas.openxmlformats.org/officeDocument/2006/relationships/hyperlink" Target="mailto:larssonjohan79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rikaanttila@hotmail.com" TargetMode="External"/><Relationship Id="rId13" Type="http://schemas.openxmlformats.org/officeDocument/2006/relationships/hyperlink" Target="mailto:lundinlarsson@gmail.com" TargetMode="External"/><Relationship Id="rId18" Type="http://schemas.openxmlformats.org/officeDocument/2006/relationships/hyperlink" Target="mailto:lottalund@hotmail.com" TargetMode="External"/><Relationship Id="rId26" Type="http://schemas.openxmlformats.org/officeDocument/2006/relationships/hyperlink" Target="mailto:tomas@bdtv.se" TargetMode="External"/><Relationship Id="rId3" Type="http://schemas.openxmlformats.org/officeDocument/2006/relationships/hyperlink" Target="mailto:erika.lundberg81@gmail.com" TargetMode="External"/><Relationship Id="rId21" Type="http://schemas.openxmlformats.org/officeDocument/2006/relationships/hyperlink" Target="mailto:nyfrida@hotmail.com" TargetMode="External"/><Relationship Id="rId34" Type="http://schemas.openxmlformats.org/officeDocument/2006/relationships/hyperlink" Target="mailto:camillasilverplats@hotmail.com" TargetMode="External"/><Relationship Id="rId7" Type="http://schemas.openxmlformats.org/officeDocument/2006/relationships/hyperlink" Target="mailto:familjenotterstrom@live.se" TargetMode="External"/><Relationship Id="rId12" Type="http://schemas.openxmlformats.org/officeDocument/2006/relationships/hyperlink" Target="mailto:kristinasundstrom77@icloud.com" TargetMode="External"/><Relationship Id="rId17" Type="http://schemas.openxmlformats.org/officeDocument/2006/relationships/hyperlink" Target="mailto:torbjornfrisk@telia.com" TargetMode="External"/><Relationship Id="rId25" Type="http://schemas.openxmlformats.org/officeDocument/2006/relationships/hyperlink" Target="mailto:cecilia@bdtv.se" TargetMode="External"/><Relationship Id="rId33" Type="http://schemas.openxmlformats.org/officeDocument/2006/relationships/hyperlink" Target="mailto:kenneth.nordmark@vattenfall.com" TargetMode="External"/><Relationship Id="rId2" Type="http://schemas.openxmlformats.org/officeDocument/2006/relationships/hyperlink" Target="mailto:jessica.svanberg@hotmail.com" TargetMode="External"/><Relationship Id="rId16" Type="http://schemas.openxmlformats.org/officeDocument/2006/relationships/hyperlink" Target="mailto:charlotte.norman@telia.com" TargetMode="External"/><Relationship Id="rId20" Type="http://schemas.openxmlformats.org/officeDocument/2006/relationships/hyperlink" Target="mailto:kjell.erik.andersson@gmail.com" TargetMode="External"/><Relationship Id="rId29" Type="http://schemas.openxmlformats.org/officeDocument/2006/relationships/hyperlink" Target="mailto:lisapettersson79@live.se" TargetMode="External"/><Relationship Id="rId1" Type="http://schemas.openxmlformats.org/officeDocument/2006/relationships/hyperlink" Target="mailto:fredrik.elovsson@swedishmatch.com" TargetMode="External"/><Relationship Id="rId6" Type="http://schemas.openxmlformats.org/officeDocument/2006/relationships/hyperlink" Target="mailto:mari_norman@hotmail.com" TargetMode="External"/><Relationship Id="rId11" Type="http://schemas.openxmlformats.org/officeDocument/2006/relationships/hyperlink" Target="mailto:peterforslund78@hotmail.com" TargetMode="External"/><Relationship Id="rId24" Type="http://schemas.openxmlformats.org/officeDocument/2006/relationships/hyperlink" Target="mailto:persve03@gmail.com" TargetMode="External"/><Relationship Id="rId32" Type="http://schemas.openxmlformats.org/officeDocument/2006/relationships/hyperlink" Target="mailto:ann-sofie@fengshuidesign.se" TargetMode="External"/><Relationship Id="rId37" Type="http://schemas.openxmlformats.org/officeDocument/2006/relationships/hyperlink" Target="mailto:kaxa@hotmail.com" TargetMode="External"/><Relationship Id="rId5" Type="http://schemas.openxmlformats.org/officeDocument/2006/relationships/hyperlink" Target="mailto:fredrik.persson@egonet.se" TargetMode="External"/><Relationship Id="rId15" Type="http://schemas.openxmlformats.org/officeDocument/2006/relationships/hyperlink" Target="mailto:linda.alex@telia.com" TargetMode="External"/><Relationship Id="rId23" Type="http://schemas.openxmlformats.org/officeDocument/2006/relationships/hyperlink" Target="mailto:nenesvensson@gmail.com" TargetMode="External"/><Relationship Id="rId28" Type="http://schemas.openxmlformats.org/officeDocument/2006/relationships/hyperlink" Target="mailto:d.ohrvall@live.se" TargetMode="External"/><Relationship Id="rId36" Type="http://schemas.openxmlformats.org/officeDocument/2006/relationships/hyperlink" Target="mailto:robertlejon1@gmail.com" TargetMode="External"/><Relationship Id="rId10" Type="http://schemas.openxmlformats.org/officeDocument/2006/relationships/hyperlink" Target="mailto:forslund01@gmail.com" TargetMode="External"/><Relationship Id="rId19" Type="http://schemas.openxmlformats.org/officeDocument/2006/relationships/hyperlink" Target="mailto:nettan.nordberg@gmail.com" TargetMode="External"/><Relationship Id="rId31" Type="http://schemas.openxmlformats.org/officeDocument/2006/relationships/hyperlink" Target="mailto:mattias79linden@gmail.com" TargetMode="External"/><Relationship Id="rId4" Type="http://schemas.openxmlformats.org/officeDocument/2006/relationships/hyperlink" Target="mailto:pia.g.berg@gmail.com" TargetMode="External"/><Relationship Id="rId9" Type="http://schemas.openxmlformats.org/officeDocument/2006/relationships/hyperlink" Target="mailto:krister.palmblom@hotmail.com" TargetMode="External"/><Relationship Id="rId14" Type="http://schemas.openxmlformats.org/officeDocument/2006/relationships/hyperlink" Target="mailto:agerfalk@bdtv.se" TargetMode="External"/><Relationship Id="rId22" Type="http://schemas.openxmlformats.org/officeDocument/2006/relationships/hyperlink" Target="mailto:samuel.nyberg@fonsterproffsen.net" TargetMode="External"/><Relationship Id="rId27" Type="http://schemas.openxmlformats.org/officeDocument/2006/relationships/hyperlink" Target="mailto:jonssonmalin79@gmail.com" TargetMode="External"/><Relationship Id="rId30" Type="http://schemas.openxmlformats.org/officeDocument/2006/relationships/hyperlink" Target="mailto:frulinden@gmail.com" TargetMode="External"/><Relationship Id="rId35" Type="http://schemas.openxmlformats.org/officeDocument/2006/relationships/hyperlink" Target="mailto:eini.l.sim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J21" sqref="J21"/>
    </sheetView>
  </sheetViews>
  <sheetFormatPr defaultColWidth="8.85546875" defaultRowHeight="15" x14ac:dyDescent="0.25"/>
  <cols>
    <col min="1" max="1" width="22.7109375" customWidth="1"/>
    <col min="2" max="2" width="8.85546875" customWidth="1"/>
    <col min="3" max="3" width="28" bestFit="1" customWidth="1"/>
    <col min="4" max="4" width="10.85546875" bestFit="1" customWidth="1"/>
    <col min="5" max="5" width="12" bestFit="1" customWidth="1"/>
    <col min="6" max="6" width="17.7109375" bestFit="1" customWidth="1"/>
    <col min="7" max="7" width="7.28515625" customWidth="1"/>
    <col min="8" max="8" width="7.85546875" customWidth="1"/>
  </cols>
  <sheetData>
    <row r="1" spans="1:8" x14ac:dyDescent="0.25">
      <c r="A1" s="8" t="s">
        <v>37</v>
      </c>
      <c r="B1" s="8" t="s">
        <v>38</v>
      </c>
      <c r="C1" s="8" t="s">
        <v>201</v>
      </c>
      <c r="D1" s="8" t="s">
        <v>202</v>
      </c>
      <c r="E1" s="8" t="s">
        <v>203</v>
      </c>
      <c r="F1" s="8" t="s">
        <v>39</v>
      </c>
      <c r="G1" s="8" t="s">
        <v>40</v>
      </c>
      <c r="H1" s="8" t="s">
        <v>41</v>
      </c>
    </row>
    <row r="2" spans="1:8" x14ac:dyDescent="0.25">
      <c r="A2" s="11" t="s">
        <v>55</v>
      </c>
      <c r="B2" s="12" t="s">
        <v>42</v>
      </c>
      <c r="C2" s="12" t="s">
        <v>43</v>
      </c>
      <c r="D2" s="12" t="s">
        <v>56</v>
      </c>
      <c r="E2" s="12" t="s">
        <v>43</v>
      </c>
      <c r="F2" s="12" t="s">
        <v>57</v>
      </c>
      <c r="G2" s="12" t="s">
        <v>58</v>
      </c>
      <c r="H2" s="12" t="s">
        <v>48</v>
      </c>
    </row>
    <row r="3" spans="1:8" x14ac:dyDescent="0.25">
      <c r="A3" s="11" t="s">
        <v>59</v>
      </c>
      <c r="B3" s="12" t="s">
        <v>44</v>
      </c>
      <c r="C3" s="12" t="s">
        <v>60</v>
      </c>
      <c r="D3" s="12" t="s">
        <v>56</v>
      </c>
      <c r="E3" s="12" t="s">
        <v>61</v>
      </c>
      <c r="F3" s="12" t="s">
        <v>57</v>
      </c>
      <c r="G3" s="12" t="s">
        <v>58</v>
      </c>
      <c r="H3" s="12" t="s">
        <v>48</v>
      </c>
    </row>
    <row r="4" spans="1:8" x14ac:dyDescent="0.25">
      <c r="A4" t="s">
        <v>45</v>
      </c>
      <c r="B4" t="s">
        <v>42</v>
      </c>
      <c r="C4" t="s">
        <v>43</v>
      </c>
      <c r="D4" t="s">
        <v>43</v>
      </c>
      <c r="E4" t="s">
        <v>43</v>
      </c>
      <c r="F4" t="s">
        <v>46</v>
      </c>
      <c r="G4" t="s">
        <v>47</v>
      </c>
      <c r="H4" t="s">
        <v>48</v>
      </c>
    </row>
    <row r="5" spans="1:8" x14ac:dyDescent="0.25">
      <c r="A5" t="s">
        <v>49</v>
      </c>
      <c r="B5" t="s">
        <v>44</v>
      </c>
      <c r="C5" t="s">
        <v>50</v>
      </c>
      <c r="D5" t="s">
        <v>43</v>
      </c>
      <c r="E5" t="s">
        <v>51</v>
      </c>
      <c r="F5" t="s">
        <v>43</v>
      </c>
      <c r="G5" t="s">
        <v>43</v>
      </c>
      <c r="H5" t="s">
        <v>43</v>
      </c>
    </row>
    <row r="6" spans="1:8" x14ac:dyDescent="0.25">
      <c r="A6" t="s">
        <v>52</v>
      </c>
      <c r="B6" t="s">
        <v>44</v>
      </c>
      <c r="C6" t="s">
        <v>53</v>
      </c>
      <c r="D6" t="s">
        <v>43</v>
      </c>
      <c r="E6" t="s">
        <v>54</v>
      </c>
      <c r="F6" t="s">
        <v>43</v>
      </c>
      <c r="G6" t="s">
        <v>43</v>
      </c>
      <c r="H6" t="s">
        <v>43</v>
      </c>
    </row>
    <row r="7" spans="1:8" x14ac:dyDescent="0.25">
      <c r="A7" s="12" t="s">
        <v>62</v>
      </c>
      <c r="B7" s="12" t="s">
        <v>42</v>
      </c>
      <c r="C7" s="12" t="s">
        <v>43</v>
      </c>
      <c r="D7" s="12" t="s">
        <v>43</v>
      </c>
      <c r="E7" s="12" t="s">
        <v>43</v>
      </c>
      <c r="F7" s="12" t="s">
        <v>63</v>
      </c>
      <c r="G7" s="12" t="s">
        <v>64</v>
      </c>
      <c r="H7" s="12" t="s">
        <v>48</v>
      </c>
    </row>
    <row r="8" spans="1:8" x14ac:dyDescent="0.25">
      <c r="A8" s="12" t="s">
        <v>204</v>
      </c>
      <c r="B8" s="12" t="s">
        <v>44</v>
      </c>
      <c r="C8" s="12" t="s">
        <v>65</v>
      </c>
      <c r="D8" s="12" t="s">
        <v>43</v>
      </c>
      <c r="E8" s="12" t="s">
        <v>66</v>
      </c>
      <c r="F8" s="12" t="s">
        <v>63</v>
      </c>
      <c r="G8" s="12" t="s">
        <v>64</v>
      </c>
      <c r="H8" s="12" t="s">
        <v>48</v>
      </c>
    </row>
    <row r="9" spans="1:8" x14ac:dyDescent="0.25">
      <c r="A9" t="s">
        <v>67</v>
      </c>
      <c r="B9" t="s">
        <v>42</v>
      </c>
      <c r="C9" t="s">
        <v>43</v>
      </c>
      <c r="D9" t="s">
        <v>43</v>
      </c>
      <c r="E9" t="s">
        <v>205</v>
      </c>
      <c r="F9" t="s">
        <v>68</v>
      </c>
      <c r="G9" t="s">
        <v>69</v>
      </c>
      <c r="H9" t="s">
        <v>48</v>
      </c>
    </row>
    <row r="10" spans="1:8" x14ac:dyDescent="0.25">
      <c r="A10" t="s">
        <v>70</v>
      </c>
      <c r="B10" t="s">
        <v>44</v>
      </c>
      <c r="C10" t="s">
        <v>71</v>
      </c>
      <c r="D10" t="s">
        <v>43</v>
      </c>
      <c r="E10" t="s">
        <v>72</v>
      </c>
      <c r="F10" t="s">
        <v>68</v>
      </c>
      <c r="G10" t="s">
        <v>69</v>
      </c>
      <c r="H10" t="s">
        <v>48</v>
      </c>
    </row>
    <row r="11" spans="1:8" x14ac:dyDescent="0.25">
      <c r="A11" t="s">
        <v>186</v>
      </c>
      <c r="B11" t="s">
        <v>44</v>
      </c>
      <c r="C11" t="s">
        <v>73</v>
      </c>
      <c r="D11" t="s">
        <v>43</v>
      </c>
      <c r="E11" t="s">
        <v>206</v>
      </c>
      <c r="F11" t="s">
        <v>74</v>
      </c>
      <c r="G11" t="s">
        <v>69</v>
      </c>
      <c r="H11" t="s">
        <v>48</v>
      </c>
    </row>
    <row r="12" spans="1:8" x14ac:dyDescent="0.25">
      <c r="A12" t="s">
        <v>75</v>
      </c>
      <c r="B12" t="s">
        <v>44</v>
      </c>
      <c r="C12" t="s">
        <v>76</v>
      </c>
      <c r="D12" t="s">
        <v>43</v>
      </c>
      <c r="E12" t="s">
        <v>77</v>
      </c>
      <c r="F12" t="s">
        <v>68</v>
      </c>
      <c r="G12" t="s">
        <v>69</v>
      </c>
      <c r="H12" t="s">
        <v>48</v>
      </c>
    </row>
    <row r="13" spans="1:8" x14ac:dyDescent="0.25">
      <c r="A13" t="s">
        <v>78</v>
      </c>
      <c r="B13" t="s">
        <v>44</v>
      </c>
      <c r="C13" t="s">
        <v>79</v>
      </c>
      <c r="D13" t="s">
        <v>80</v>
      </c>
      <c r="E13" t="s">
        <v>81</v>
      </c>
      <c r="F13" t="s">
        <v>43</v>
      </c>
      <c r="G13" t="s">
        <v>43</v>
      </c>
      <c r="H13" t="s">
        <v>43</v>
      </c>
    </row>
    <row r="14" spans="1:8" x14ac:dyDescent="0.25">
      <c r="A14" s="12" t="s">
        <v>82</v>
      </c>
      <c r="B14" s="12" t="s">
        <v>42</v>
      </c>
      <c r="C14" s="12" t="s">
        <v>43</v>
      </c>
      <c r="D14" s="12" t="s">
        <v>43</v>
      </c>
      <c r="E14" s="12" t="s">
        <v>43</v>
      </c>
      <c r="F14" s="12" t="s">
        <v>83</v>
      </c>
      <c r="G14" s="12" t="s">
        <v>84</v>
      </c>
      <c r="H14" s="12" t="s">
        <v>48</v>
      </c>
    </row>
    <row r="15" spans="1:8" x14ac:dyDescent="0.25">
      <c r="A15" s="12" t="s">
        <v>207</v>
      </c>
      <c r="B15" s="12" t="s">
        <v>44</v>
      </c>
      <c r="C15" s="12" t="s">
        <v>85</v>
      </c>
      <c r="D15" s="12" t="s">
        <v>43</v>
      </c>
      <c r="E15" s="12" t="s">
        <v>208</v>
      </c>
      <c r="F15" s="12" t="s">
        <v>83</v>
      </c>
      <c r="G15" s="12" t="s">
        <v>84</v>
      </c>
      <c r="H15" s="12" t="s">
        <v>48</v>
      </c>
    </row>
    <row r="16" spans="1:8" x14ac:dyDescent="0.25">
      <c r="A16" s="12" t="s">
        <v>209</v>
      </c>
      <c r="B16" s="12" t="s">
        <v>44</v>
      </c>
      <c r="C16" s="12" t="s">
        <v>86</v>
      </c>
      <c r="D16" s="12" t="s">
        <v>43</v>
      </c>
      <c r="E16" s="12" t="s">
        <v>87</v>
      </c>
      <c r="F16" s="12" t="s">
        <v>88</v>
      </c>
      <c r="G16" s="12" t="s">
        <v>89</v>
      </c>
      <c r="H16" s="12" t="s">
        <v>48</v>
      </c>
    </row>
    <row r="17" spans="1:8" x14ac:dyDescent="0.25">
      <c r="A17" t="s">
        <v>90</v>
      </c>
      <c r="B17" t="s">
        <v>42</v>
      </c>
      <c r="C17" t="s">
        <v>43</v>
      </c>
      <c r="D17" t="s">
        <v>43</v>
      </c>
      <c r="E17" t="s">
        <v>91</v>
      </c>
      <c r="F17" t="s">
        <v>43</v>
      </c>
      <c r="G17" t="s">
        <v>43</v>
      </c>
      <c r="H17" t="s">
        <v>43</v>
      </c>
    </row>
    <row r="18" spans="1:8" x14ac:dyDescent="0.25">
      <c r="A18" t="s">
        <v>92</v>
      </c>
      <c r="B18" t="s">
        <v>44</v>
      </c>
      <c r="C18" t="s">
        <v>93</v>
      </c>
      <c r="D18" t="s">
        <v>43</v>
      </c>
      <c r="E18" t="s">
        <v>94</v>
      </c>
      <c r="F18" t="s">
        <v>43</v>
      </c>
      <c r="G18" t="s">
        <v>43</v>
      </c>
      <c r="H18" t="s">
        <v>43</v>
      </c>
    </row>
    <row r="19" spans="1:8" x14ac:dyDescent="0.25">
      <c r="A19" t="s">
        <v>95</v>
      </c>
      <c r="B19" t="s">
        <v>44</v>
      </c>
      <c r="C19" t="s">
        <v>96</v>
      </c>
      <c r="D19" t="s">
        <v>43</v>
      </c>
      <c r="E19" t="s">
        <v>97</v>
      </c>
      <c r="F19" t="s">
        <v>43</v>
      </c>
      <c r="G19" t="s">
        <v>43</v>
      </c>
      <c r="H19" t="s">
        <v>43</v>
      </c>
    </row>
    <row r="20" spans="1:8" x14ac:dyDescent="0.25">
      <c r="A20" s="12" t="s">
        <v>98</v>
      </c>
      <c r="B20" s="12" t="s">
        <v>42</v>
      </c>
      <c r="C20" s="12" t="s">
        <v>99</v>
      </c>
      <c r="D20" s="12" t="s">
        <v>100</v>
      </c>
      <c r="E20" s="12" t="s">
        <v>101</v>
      </c>
      <c r="F20" s="12" t="s">
        <v>102</v>
      </c>
      <c r="G20" s="12" t="s">
        <v>47</v>
      </c>
      <c r="H20" s="12" t="s">
        <v>48</v>
      </c>
    </row>
    <row r="21" spans="1:8" x14ac:dyDescent="0.25">
      <c r="A21" s="12" t="s">
        <v>103</v>
      </c>
      <c r="B21" s="12" t="s">
        <v>44</v>
      </c>
      <c r="C21" s="12" t="s">
        <v>104</v>
      </c>
      <c r="D21" s="12" t="s">
        <v>100</v>
      </c>
      <c r="E21" s="12" t="s">
        <v>105</v>
      </c>
      <c r="F21" s="12" t="s">
        <v>102</v>
      </c>
      <c r="G21" s="12" t="s">
        <v>47</v>
      </c>
      <c r="H21" s="12" t="s">
        <v>48</v>
      </c>
    </row>
    <row r="22" spans="1:8" x14ac:dyDescent="0.25">
      <c r="A22" s="12" t="s">
        <v>106</v>
      </c>
      <c r="B22" s="12" t="s">
        <v>107</v>
      </c>
      <c r="C22" s="12" t="s">
        <v>210</v>
      </c>
      <c r="D22" s="12" t="s">
        <v>43</v>
      </c>
      <c r="E22" s="12" t="s">
        <v>108</v>
      </c>
      <c r="F22" s="12" t="s">
        <v>102</v>
      </c>
      <c r="G22" s="12" t="s">
        <v>47</v>
      </c>
      <c r="H22" s="12" t="s">
        <v>48</v>
      </c>
    </row>
    <row r="23" spans="1:8" x14ac:dyDescent="0.25">
      <c r="A23" t="s">
        <v>109</v>
      </c>
      <c r="B23" t="s">
        <v>42</v>
      </c>
      <c r="C23" t="s">
        <v>43</v>
      </c>
      <c r="D23" t="s">
        <v>43</v>
      </c>
      <c r="E23" t="s">
        <v>43</v>
      </c>
      <c r="F23" t="s">
        <v>43</v>
      </c>
      <c r="G23" t="s">
        <v>43</v>
      </c>
      <c r="H23" t="s">
        <v>43</v>
      </c>
    </row>
    <row r="24" spans="1:8" x14ac:dyDescent="0.25">
      <c r="A24" t="s">
        <v>110</v>
      </c>
      <c r="B24" t="s">
        <v>107</v>
      </c>
      <c r="C24" t="s">
        <v>111</v>
      </c>
      <c r="D24" t="s">
        <v>112</v>
      </c>
      <c r="E24" t="s">
        <v>211</v>
      </c>
      <c r="F24" t="s">
        <v>113</v>
      </c>
      <c r="G24" t="s">
        <v>47</v>
      </c>
      <c r="H24" t="s">
        <v>48</v>
      </c>
    </row>
    <row r="25" spans="1:8" x14ac:dyDescent="0.25">
      <c r="A25" s="12" t="s">
        <v>114</v>
      </c>
      <c r="B25" s="12" t="s">
        <v>42</v>
      </c>
      <c r="C25" s="12" t="s">
        <v>43</v>
      </c>
      <c r="D25" s="12" t="s">
        <v>43</v>
      </c>
      <c r="E25" s="12" t="s">
        <v>43</v>
      </c>
      <c r="F25" s="12" t="s">
        <v>43</v>
      </c>
      <c r="G25" s="12" t="s">
        <v>43</v>
      </c>
      <c r="H25" s="12" t="s">
        <v>43</v>
      </c>
    </row>
    <row r="26" spans="1:8" x14ac:dyDescent="0.25">
      <c r="A26" s="12" t="s">
        <v>115</v>
      </c>
      <c r="B26" s="12" t="s">
        <v>44</v>
      </c>
      <c r="C26" s="12" t="s">
        <v>116</v>
      </c>
      <c r="D26" s="12" t="s">
        <v>43</v>
      </c>
      <c r="E26" s="12" t="s">
        <v>117</v>
      </c>
      <c r="F26" s="12" t="s">
        <v>43</v>
      </c>
      <c r="G26" s="12" t="s">
        <v>43</v>
      </c>
      <c r="H26" s="12" t="s">
        <v>43</v>
      </c>
    </row>
    <row r="27" spans="1:8" x14ac:dyDescent="0.25">
      <c r="A27" s="12" t="s">
        <v>118</v>
      </c>
      <c r="B27" s="12" t="s">
        <v>44</v>
      </c>
      <c r="C27" s="12" t="s">
        <v>119</v>
      </c>
      <c r="D27" s="12" t="s">
        <v>43</v>
      </c>
      <c r="E27" s="12" t="s">
        <v>43</v>
      </c>
      <c r="F27" s="12" t="s">
        <v>43</v>
      </c>
      <c r="G27" s="12" t="s">
        <v>43</v>
      </c>
      <c r="H27" s="12" t="s">
        <v>43</v>
      </c>
    </row>
    <row r="28" spans="1:8" x14ac:dyDescent="0.25">
      <c r="A28" t="s">
        <v>120</v>
      </c>
      <c r="B28" t="s">
        <v>42</v>
      </c>
      <c r="C28" t="s">
        <v>43</v>
      </c>
      <c r="D28" t="s">
        <v>43</v>
      </c>
      <c r="E28" t="s">
        <v>43</v>
      </c>
      <c r="F28" t="s">
        <v>43</v>
      </c>
      <c r="G28" t="s">
        <v>43</v>
      </c>
      <c r="H28" t="s">
        <v>43</v>
      </c>
    </row>
    <row r="29" spans="1:8" x14ac:dyDescent="0.25">
      <c r="A29" t="s">
        <v>121</v>
      </c>
      <c r="B29" t="s">
        <v>44</v>
      </c>
      <c r="C29" t="s">
        <v>122</v>
      </c>
      <c r="D29" t="s">
        <v>43</v>
      </c>
      <c r="E29" t="s">
        <v>123</v>
      </c>
      <c r="F29" t="s">
        <v>43</v>
      </c>
      <c r="G29" t="s">
        <v>43</v>
      </c>
      <c r="H29" t="s">
        <v>43</v>
      </c>
    </row>
    <row r="30" spans="1:8" x14ac:dyDescent="0.25">
      <c r="A30" t="s">
        <v>124</v>
      </c>
      <c r="B30" t="s">
        <v>44</v>
      </c>
      <c r="C30" t="s">
        <v>125</v>
      </c>
      <c r="D30" t="s">
        <v>43</v>
      </c>
      <c r="E30" t="s">
        <v>126</v>
      </c>
      <c r="F30" t="s">
        <v>43</v>
      </c>
      <c r="G30" t="s">
        <v>43</v>
      </c>
      <c r="H30" t="s">
        <v>43</v>
      </c>
    </row>
    <row r="31" spans="1:8" x14ac:dyDescent="0.25">
      <c r="A31" s="12" t="s">
        <v>127</v>
      </c>
      <c r="B31" s="12" t="s">
        <v>42</v>
      </c>
      <c r="C31" s="12" t="s">
        <v>43</v>
      </c>
      <c r="D31" s="12" t="s">
        <v>43</v>
      </c>
      <c r="E31" s="12" t="s">
        <v>43</v>
      </c>
      <c r="F31" s="12" t="s">
        <v>128</v>
      </c>
      <c r="G31" s="12" t="s">
        <v>47</v>
      </c>
      <c r="H31" s="12" t="s">
        <v>48</v>
      </c>
    </row>
    <row r="32" spans="1:8" x14ac:dyDescent="0.25">
      <c r="A32" s="12" t="s">
        <v>129</v>
      </c>
      <c r="B32" s="12" t="s">
        <v>44</v>
      </c>
      <c r="C32" s="12" t="s">
        <v>130</v>
      </c>
      <c r="D32" s="12" t="s">
        <v>43</v>
      </c>
      <c r="E32" s="12" t="s">
        <v>131</v>
      </c>
      <c r="F32" s="12" t="s">
        <v>128</v>
      </c>
      <c r="G32" s="12" t="s">
        <v>47</v>
      </c>
      <c r="H32" s="12" t="s">
        <v>132</v>
      </c>
    </row>
    <row r="33" spans="1:8" x14ac:dyDescent="0.25">
      <c r="A33" s="12" t="s">
        <v>133</v>
      </c>
      <c r="B33" s="12" t="s">
        <v>44</v>
      </c>
      <c r="C33" s="12" t="s">
        <v>134</v>
      </c>
      <c r="D33" s="12" t="s">
        <v>43</v>
      </c>
      <c r="E33" s="12" t="s">
        <v>135</v>
      </c>
      <c r="F33" s="12" t="s">
        <v>128</v>
      </c>
      <c r="G33" s="12" t="s">
        <v>47</v>
      </c>
      <c r="H33" s="12" t="s">
        <v>48</v>
      </c>
    </row>
    <row r="34" spans="1:8" x14ac:dyDescent="0.25">
      <c r="A34" t="s">
        <v>212</v>
      </c>
      <c r="B34" t="s">
        <v>42</v>
      </c>
      <c r="C34" t="s">
        <v>213</v>
      </c>
      <c r="D34" t="s">
        <v>43</v>
      </c>
      <c r="E34" t="s">
        <v>214</v>
      </c>
      <c r="F34" t="s">
        <v>215</v>
      </c>
      <c r="G34" t="s">
        <v>216</v>
      </c>
      <c r="H34" t="s">
        <v>48</v>
      </c>
    </row>
    <row r="35" spans="1:8" x14ac:dyDescent="0.25">
      <c r="A35" t="s">
        <v>217</v>
      </c>
      <c r="B35" t="s">
        <v>44</v>
      </c>
      <c r="C35" t="s">
        <v>218</v>
      </c>
      <c r="D35" t="s">
        <v>43</v>
      </c>
      <c r="E35" t="s">
        <v>219</v>
      </c>
      <c r="F35" t="s">
        <v>220</v>
      </c>
      <c r="G35" t="s">
        <v>184</v>
      </c>
      <c r="H35" t="s">
        <v>48</v>
      </c>
    </row>
    <row r="36" spans="1:8" x14ac:dyDescent="0.25">
      <c r="A36" t="s">
        <v>221</v>
      </c>
      <c r="B36" t="s">
        <v>44</v>
      </c>
      <c r="C36" t="s">
        <v>43</v>
      </c>
      <c r="D36" t="s">
        <v>43</v>
      </c>
      <c r="E36" t="s">
        <v>222</v>
      </c>
      <c r="F36" t="s">
        <v>43</v>
      </c>
      <c r="G36" t="s">
        <v>43</v>
      </c>
      <c r="H36" t="s">
        <v>43</v>
      </c>
    </row>
    <row r="37" spans="1:8" x14ac:dyDescent="0.25">
      <c r="A37" s="12" t="s">
        <v>136</v>
      </c>
      <c r="B37" s="12" t="s">
        <v>42</v>
      </c>
      <c r="C37" s="12" t="s">
        <v>223</v>
      </c>
      <c r="D37" s="12" t="s">
        <v>137</v>
      </c>
      <c r="E37" s="12" t="s">
        <v>138</v>
      </c>
      <c r="F37" s="12" t="s">
        <v>139</v>
      </c>
      <c r="G37" s="12" t="s">
        <v>47</v>
      </c>
      <c r="H37" s="12" t="s">
        <v>48</v>
      </c>
    </row>
    <row r="38" spans="1:8" x14ac:dyDescent="0.25">
      <c r="A38" s="12" t="s">
        <v>224</v>
      </c>
      <c r="B38" s="12" t="s">
        <v>44</v>
      </c>
      <c r="C38" s="12" t="s">
        <v>140</v>
      </c>
      <c r="D38" s="12" t="s">
        <v>137</v>
      </c>
      <c r="E38" s="12" t="s">
        <v>141</v>
      </c>
      <c r="F38" s="12" t="s">
        <v>139</v>
      </c>
      <c r="G38" s="12" t="s">
        <v>47</v>
      </c>
      <c r="H38" s="12" t="s">
        <v>48</v>
      </c>
    </row>
    <row r="39" spans="1:8" x14ac:dyDescent="0.25">
      <c r="A39" s="12" t="s">
        <v>225</v>
      </c>
      <c r="B39" s="12" t="s">
        <v>44</v>
      </c>
      <c r="C39" s="12" t="s">
        <v>142</v>
      </c>
      <c r="D39" s="12" t="s">
        <v>137</v>
      </c>
      <c r="E39" s="12" t="s">
        <v>143</v>
      </c>
      <c r="F39" s="12" t="s">
        <v>139</v>
      </c>
      <c r="G39" s="12" t="s">
        <v>47</v>
      </c>
      <c r="H39" s="12" t="s">
        <v>48</v>
      </c>
    </row>
    <row r="40" spans="1:8" x14ac:dyDescent="0.25">
      <c r="A40" t="s">
        <v>144</v>
      </c>
      <c r="B40" t="s">
        <v>42</v>
      </c>
      <c r="C40" t="s">
        <v>43</v>
      </c>
      <c r="D40" t="s">
        <v>43</v>
      </c>
      <c r="E40" t="s">
        <v>43</v>
      </c>
      <c r="F40" t="s">
        <v>145</v>
      </c>
      <c r="G40" t="s">
        <v>47</v>
      </c>
      <c r="H40" t="s">
        <v>48</v>
      </c>
    </row>
    <row r="41" spans="1:8" x14ac:dyDescent="0.25">
      <c r="A41" t="s">
        <v>146</v>
      </c>
      <c r="B41" t="s">
        <v>107</v>
      </c>
      <c r="C41" t="s">
        <v>147</v>
      </c>
      <c r="D41" t="s">
        <v>148</v>
      </c>
      <c r="E41" t="s">
        <v>149</v>
      </c>
      <c r="F41" t="s">
        <v>150</v>
      </c>
      <c r="G41" t="s">
        <v>151</v>
      </c>
      <c r="H41" t="s">
        <v>48</v>
      </c>
    </row>
    <row r="42" spans="1:8" x14ac:dyDescent="0.25">
      <c r="A42" t="s">
        <v>226</v>
      </c>
      <c r="B42" t="s">
        <v>44</v>
      </c>
      <c r="C42" t="s">
        <v>152</v>
      </c>
      <c r="D42" t="s">
        <v>43</v>
      </c>
      <c r="E42" t="s">
        <v>153</v>
      </c>
      <c r="F42" t="s">
        <v>145</v>
      </c>
      <c r="G42" t="s">
        <v>47</v>
      </c>
      <c r="H42" t="s">
        <v>48</v>
      </c>
    </row>
    <row r="43" spans="1:8" x14ac:dyDescent="0.25">
      <c r="A43" s="12" t="s">
        <v>154</v>
      </c>
      <c r="B43" s="12" t="s">
        <v>42</v>
      </c>
      <c r="C43" s="12" t="s">
        <v>227</v>
      </c>
      <c r="D43" s="12" t="s">
        <v>155</v>
      </c>
      <c r="E43" s="12" t="s">
        <v>156</v>
      </c>
      <c r="F43" s="12" t="s">
        <v>157</v>
      </c>
      <c r="G43" s="12" t="s">
        <v>158</v>
      </c>
      <c r="H43" s="12" t="s">
        <v>48</v>
      </c>
    </row>
    <row r="44" spans="1:8" x14ac:dyDescent="0.25">
      <c r="A44" s="12" t="s">
        <v>159</v>
      </c>
      <c r="B44" s="12" t="s">
        <v>44</v>
      </c>
      <c r="C44" s="12" t="s">
        <v>160</v>
      </c>
      <c r="D44" s="12" t="s">
        <v>43</v>
      </c>
      <c r="E44" s="12" t="s">
        <v>228</v>
      </c>
      <c r="F44" s="12" t="s">
        <v>157</v>
      </c>
      <c r="G44" s="12" t="s">
        <v>158</v>
      </c>
      <c r="H44" s="12" t="s">
        <v>48</v>
      </c>
    </row>
    <row r="45" spans="1:8" x14ac:dyDescent="0.25">
      <c r="A45" s="12" t="s">
        <v>161</v>
      </c>
      <c r="B45" s="12" t="s">
        <v>44</v>
      </c>
      <c r="C45" s="12" t="s">
        <v>43</v>
      </c>
      <c r="D45" s="12" t="s">
        <v>43</v>
      </c>
      <c r="E45" s="12" t="s">
        <v>162</v>
      </c>
      <c r="F45" s="12" t="s">
        <v>157</v>
      </c>
      <c r="G45" s="12" t="s">
        <v>158</v>
      </c>
      <c r="H45" s="12" t="s">
        <v>48</v>
      </c>
    </row>
    <row r="46" spans="1:8" x14ac:dyDescent="0.25">
      <c r="A46" s="12" t="s">
        <v>161</v>
      </c>
      <c r="B46" s="12" t="s">
        <v>44</v>
      </c>
      <c r="C46" s="12" t="s">
        <v>187</v>
      </c>
      <c r="D46" s="12" t="s">
        <v>163</v>
      </c>
      <c r="E46" s="12" t="s">
        <v>156</v>
      </c>
      <c r="F46" s="12" t="s">
        <v>157</v>
      </c>
      <c r="G46" s="12" t="s">
        <v>158</v>
      </c>
      <c r="H46" s="12" t="s">
        <v>48</v>
      </c>
    </row>
    <row r="47" spans="1:8" x14ac:dyDescent="0.25">
      <c r="A47" t="s">
        <v>164</v>
      </c>
      <c r="B47" t="s">
        <v>42</v>
      </c>
      <c r="C47" t="s">
        <v>43</v>
      </c>
      <c r="D47" t="s">
        <v>43</v>
      </c>
      <c r="E47" t="s">
        <v>43</v>
      </c>
      <c r="F47" t="s">
        <v>43</v>
      </c>
      <c r="G47" t="s">
        <v>43</v>
      </c>
      <c r="H47" t="s">
        <v>43</v>
      </c>
    </row>
    <row r="48" spans="1:8" x14ac:dyDescent="0.25">
      <c r="A48" t="s">
        <v>165</v>
      </c>
      <c r="B48" t="s">
        <v>44</v>
      </c>
      <c r="C48" t="s">
        <v>166</v>
      </c>
      <c r="D48" t="s">
        <v>43</v>
      </c>
      <c r="E48" t="s">
        <v>167</v>
      </c>
      <c r="F48" t="s">
        <v>43</v>
      </c>
      <c r="G48" t="s">
        <v>43</v>
      </c>
      <c r="H48" t="s">
        <v>43</v>
      </c>
    </row>
    <row r="49" spans="1:8" x14ac:dyDescent="0.25">
      <c r="A49" t="s">
        <v>229</v>
      </c>
      <c r="B49" t="s">
        <v>44</v>
      </c>
      <c r="C49" t="s">
        <v>168</v>
      </c>
      <c r="D49" t="s">
        <v>43</v>
      </c>
      <c r="E49" t="s">
        <v>169</v>
      </c>
      <c r="F49" t="s">
        <v>43</v>
      </c>
      <c r="G49" t="s">
        <v>43</v>
      </c>
      <c r="H49" t="s">
        <v>43</v>
      </c>
    </row>
    <row r="50" spans="1:8" x14ac:dyDescent="0.25">
      <c r="A50" s="12" t="s">
        <v>176</v>
      </c>
      <c r="B50" s="12" t="s">
        <v>42</v>
      </c>
      <c r="C50" s="12" t="s">
        <v>43</v>
      </c>
      <c r="D50" s="12" t="s">
        <v>43</v>
      </c>
      <c r="E50" s="12" t="s">
        <v>43</v>
      </c>
      <c r="F50" s="12" t="s">
        <v>177</v>
      </c>
      <c r="G50" s="12" t="s">
        <v>47</v>
      </c>
      <c r="H50" s="12" t="s">
        <v>48</v>
      </c>
    </row>
    <row r="51" spans="1:8" x14ac:dyDescent="0.25">
      <c r="A51" s="12" t="s">
        <v>178</v>
      </c>
      <c r="B51" s="12" t="s">
        <v>44</v>
      </c>
      <c r="C51" s="12" t="s">
        <v>179</v>
      </c>
      <c r="D51" s="12" t="s">
        <v>43</v>
      </c>
      <c r="E51" s="12" t="s">
        <v>180</v>
      </c>
      <c r="F51" s="12" t="s">
        <v>177</v>
      </c>
      <c r="G51" s="12" t="s">
        <v>47</v>
      </c>
      <c r="H51" s="12" t="s">
        <v>48</v>
      </c>
    </row>
    <row r="52" spans="1:8" x14ac:dyDescent="0.25">
      <c r="A52" s="12" t="s">
        <v>181</v>
      </c>
      <c r="B52" s="12" t="s">
        <v>44</v>
      </c>
      <c r="C52" s="12" t="s">
        <v>182</v>
      </c>
      <c r="D52" s="12" t="s">
        <v>43</v>
      </c>
      <c r="E52" s="12" t="s">
        <v>183</v>
      </c>
      <c r="F52" s="12" t="s">
        <v>43</v>
      </c>
      <c r="G52" s="12" t="s">
        <v>43</v>
      </c>
      <c r="H52" s="12" t="s">
        <v>43</v>
      </c>
    </row>
    <row r="53" spans="1:8" x14ac:dyDescent="0.25">
      <c r="A53" t="s">
        <v>170</v>
      </c>
      <c r="B53" t="s">
        <v>42</v>
      </c>
      <c r="C53" t="s">
        <v>43</v>
      </c>
      <c r="D53" t="s">
        <v>43</v>
      </c>
      <c r="E53" t="s">
        <v>43</v>
      </c>
      <c r="F53" t="s">
        <v>171</v>
      </c>
      <c r="G53" t="s">
        <v>84</v>
      </c>
      <c r="H53" t="s">
        <v>48</v>
      </c>
    </row>
    <row r="54" spans="1:8" x14ac:dyDescent="0.25">
      <c r="A54" t="s">
        <v>49</v>
      </c>
      <c r="B54" t="s">
        <v>44</v>
      </c>
      <c r="C54" t="s">
        <v>230</v>
      </c>
      <c r="D54" t="s">
        <v>43</v>
      </c>
      <c r="E54" t="s">
        <v>172</v>
      </c>
      <c r="F54" t="s">
        <v>171</v>
      </c>
      <c r="G54" t="s">
        <v>84</v>
      </c>
      <c r="H54" t="s">
        <v>48</v>
      </c>
    </row>
    <row r="55" spans="1:8" x14ac:dyDescent="0.25">
      <c r="A55" t="s">
        <v>173</v>
      </c>
      <c r="B55" t="s">
        <v>44</v>
      </c>
      <c r="C55" t="s">
        <v>174</v>
      </c>
      <c r="D55" t="s">
        <v>43</v>
      </c>
      <c r="E55" t="s">
        <v>175</v>
      </c>
      <c r="F55" t="s">
        <v>171</v>
      </c>
      <c r="G55" t="s">
        <v>84</v>
      </c>
      <c r="H55" t="s">
        <v>48</v>
      </c>
    </row>
    <row r="56" spans="1:8" x14ac:dyDescent="0.25">
      <c r="A56" s="12" t="s">
        <v>185</v>
      </c>
      <c r="B56" s="12" t="s">
        <v>42</v>
      </c>
      <c r="C56" s="12" t="s">
        <v>43</v>
      </c>
      <c r="D56" s="12" t="s">
        <v>43</v>
      </c>
      <c r="E56" s="12" t="s">
        <v>43</v>
      </c>
      <c r="F56" s="12" t="s">
        <v>171</v>
      </c>
      <c r="G56" s="12" t="s">
        <v>84</v>
      </c>
      <c r="H56" s="12" t="s">
        <v>48</v>
      </c>
    </row>
    <row r="57" spans="1:8" x14ac:dyDescent="0.25">
      <c r="A57" s="12" t="s">
        <v>49</v>
      </c>
      <c r="B57" s="12" t="s">
        <v>44</v>
      </c>
      <c r="C57" s="12" t="s">
        <v>230</v>
      </c>
      <c r="D57" s="12" t="s">
        <v>43</v>
      </c>
      <c r="E57" s="12" t="s">
        <v>172</v>
      </c>
      <c r="F57" s="12" t="s">
        <v>171</v>
      </c>
      <c r="G57" s="12" t="s">
        <v>84</v>
      </c>
      <c r="H57" s="12" t="s">
        <v>48</v>
      </c>
    </row>
    <row r="58" spans="1:8" x14ac:dyDescent="0.25">
      <c r="A58" s="12" t="s">
        <v>173</v>
      </c>
      <c r="B58" s="12" t="s">
        <v>44</v>
      </c>
      <c r="C58" s="12" t="s">
        <v>174</v>
      </c>
      <c r="D58" s="12" t="s">
        <v>43</v>
      </c>
      <c r="E58" s="12" t="s">
        <v>175</v>
      </c>
      <c r="F58" s="12" t="s">
        <v>171</v>
      </c>
      <c r="G58" s="12" t="s">
        <v>84</v>
      </c>
      <c r="H58" s="12" t="s">
        <v>48</v>
      </c>
    </row>
  </sheetData>
  <hyperlinks>
    <hyperlink ref="C7" r:id="rId1" display="larssonjohan79@gmail.com"/>
    <hyperlink ref="C47" r:id="rId2" display="louise.rorland@hotmail.com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workbookViewId="0">
      <selection activeCell="A68" sqref="A68"/>
    </sheetView>
  </sheetViews>
  <sheetFormatPr defaultColWidth="8.85546875" defaultRowHeight="15" x14ac:dyDescent="0.25"/>
  <cols>
    <col min="1" max="1" width="24.42578125" style="16" bestFit="1" customWidth="1"/>
    <col min="2" max="2" width="8.42578125" style="17" bestFit="1" customWidth="1"/>
    <col min="3" max="3" width="35.140625" style="16" bestFit="1" customWidth="1"/>
    <col min="4" max="4" width="12.42578125" style="18" bestFit="1" customWidth="1"/>
    <col min="5" max="16384" width="8.85546875" style="19"/>
  </cols>
  <sheetData>
    <row r="1" spans="1:4" ht="15.75" thickBot="1" x14ac:dyDescent="0.3"/>
    <row r="2" spans="1:4" ht="15.75" thickBot="1" x14ac:dyDescent="0.3">
      <c r="A2" s="20" t="s">
        <v>37</v>
      </c>
      <c r="B2" s="21" t="s">
        <v>38</v>
      </c>
      <c r="C2" s="22" t="s">
        <v>280</v>
      </c>
      <c r="D2" s="23" t="s">
        <v>281</v>
      </c>
    </row>
    <row r="3" spans="1:4" x14ac:dyDescent="0.25">
      <c r="A3" s="24" t="s">
        <v>414</v>
      </c>
      <c r="B3" s="25" t="s">
        <v>42</v>
      </c>
      <c r="C3" s="25"/>
      <c r="D3" s="58"/>
    </row>
    <row r="4" spans="1:4" x14ac:dyDescent="0.25">
      <c r="A4" s="24" t="s">
        <v>415</v>
      </c>
      <c r="B4" s="25" t="s">
        <v>44</v>
      </c>
      <c r="C4" s="26" t="s">
        <v>416</v>
      </c>
      <c r="D4" s="59" t="s">
        <v>417</v>
      </c>
    </row>
    <row r="5" spans="1:4" x14ac:dyDescent="0.25">
      <c r="A5" s="27"/>
      <c r="B5" s="28" t="s">
        <v>44</v>
      </c>
      <c r="C5" s="28"/>
      <c r="D5" s="60"/>
    </row>
    <row r="6" spans="1:4" x14ac:dyDescent="0.25">
      <c r="A6" s="29" t="s">
        <v>282</v>
      </c>
      <c r="B6" s="30" t="s">
        <v>42</v>
      </c>
      <c r="C6" s="31"/>
      <c r="D6" s="32"/>
    </row>
    <row r="7" spans="1:4" x14ac:dyDescent="0.25">
      <c r="A7" s="29" t="s">
        <v>283</v>
      </c>
      <c r="B7" s="33" t="s">
        <v>44</v>
      </c>
      <c r="C7" s="34" t="s">
        <v>284</v>
      </c>
      <c r="D7" s="32" t="s">
        <v>285</v>
      </c>
    </row>
    <row r="8" spans="1:4" x14ac:dyDescent="0.25">
      <c r="A8" s="35" t="s">
        <v>286</v>
      </c>
      <c r="B8" s="36" t="s">
        <v>44</v>
      </c>
      <c r="C8" s="37" t="s">
        <v>287</v>
      </c>
      <c r="D8" s="38" t="s">
        <v>288</v>
      </c>
    </row>
    <row r="9" spans="1:4" x14ac:dyDescent="0.25">
      <c r="A9" s="39" t="s">
        <v>289</v>
      </c>
      <c r="B9" s="40" t="s">
        <v>42</v>
      </c>
      <c r="C9" s="41"/>
      <c r="D9" s="42"/>
    </row>
    <row r="10" spans="1:4" x14ac:dyDescent="0.25">
      <c r="A10" s="24" t="s">
        <v>290</v>
      </c>
      <c r="B10" s="43" t="s">
        <v>44</v>
      </c>
      <c r="C10" s="26" t="s">
        <v>291</v>
      </c>
      <c r="D10" s="44">
        <v>706538771</v>
      </c>
    </row>
    <row r="11" spans="1:4" x14ac:dyDescent="0.25">
      <c r="A11" s="27" t="s">
        <v>292</v>
      </c>
      <c r="B11" s="45" t="s">
        <v>44</v>
      </c>
      <c r="C11" s="28"/>
      <c r="D11" s="46"/>
    </row>
    <row r="12" spans="1:4" x14ac:dyDescent="0.25">
      <c r="A12" s="47" t="s">
        <v>293</v>
      </c>
      <c r="B12" s="30" t="s">
        <v>42</v>
      </c>
      <c r="C12" s="48"/>
      <c r="D12" s="49"/>
    </row>
    <row r="13" spans="1:4" x14ac:dyDescent="0.25">
      <c r="A13" s="29" t="s">
        <v>294</v>
      </c>
      <c r="B13" s="33" t="s">
        <v>44</v>
      </c>
      <c r="C13" s="31"/>
      <c r="D13" s="32" t="s">
        <v>295</v>
      </c>
    </row>
    <row r="14" spans="1:4" x14ac:dyDescent="0.25">
      <c r="A14" s="35" t="s">
        <v>296</v>
      </c>
      <c r="B14" s="36" t="s">
        <v>44</v>
      </c>
      <c r="C14" s="37" t="s">
        <v>297</v>
      </c>
      <c r="D14" s="38" t="s">
        <v>298</v>
      </c>
    </row>
    <row r="15" spans="1:4" x14ac:dyDescent="0.25">
      <c r="A15" s="24" t="s">
        <v>299</v>
      </c>
      <c r="B15" s="43" t="s">
        <v>42</v>
      </c>
      <c r="C15" s="26"/>
      <c r="D15" s="50"/>
    </row>
    <row r="16" spans="1:4" x14ac:dyDescent="0.25">
      <c r="A16" s="24" t="s">
        <v>300</v>
      </c>
      <c r="B16" s="43" t="s">
        <v>44</v>
      </c>
      <c r="C16" s="26" t="s">
        <v>301</v>
      </c>
      <c r="D16" s="50" t="s">
        <v>302</v>
      </c>
    </row>
    <row r="17" spans="1:4" x14ac:dyDescent="0.25">
      <c r="A17" s="24" t="s">
        <v>303</v>
      </c>
      <c r="B17" s="43" t="s">
        <v>44</v>
      </c>
      <c r="C17" s="26" t="s">
        <v>304</v>
      </c>
      <c r="D17" s="50" t="s">
        <v>305</v>
      </c>
    </row>
    <row r="18" spans="1:4" x14ac:dyDescent="0.25">
      <c r="A18" s="47" t="s">
        <v>306</v>
      </c>
      <c r="B18" s="30" t="s">
        <v>42</v>
      </c>
      <c r="C18" s="48"/>
      <c r="D18" s="49"/>
    </row>
    <row r="19" spans="1:4" x14ac:dyDescent="0.25">
      <c r="A19" s="29" t="s">
        <v>307</v>
      </c>
      <c r="B19" s="33" t="s">
        <v>44</v>
      </c>
      <c r="C19" s="34" t="s">
        <v>308</v>
      </c>
      <c r="D19" s="32" t="s">
        <v>309</v>
      </c>
    </row>
    <row r="20" spans="1:4" x14ac:dyDescent="0.25">
      <c r="A20" s="35" t="s">
        <v>310</v>
      </c>
      <c r="B20" s="36" t="s">
        <v>44</v>
      </c>
      <c r="C20" s="37" t="s">
        <v>311</v>
      </c>
      <c r="D20" s="38" t="s">
        <v>312</v>
      </c>
    </row>
    <row r="21" spans="1:4" x14ac:dyDescent="0.25">
      <c r="A21" s="39" t="s">
        <v>313</v>
      </c>
      <c r="B21" s="40" t="s">
        <v>42</v>
      </c>
      <c r="C21" s="41"/>
      <c r="D21" s="51"/>
    </row>
    <row r="22" spans="1:4" x14ac:dyDescent="0.25">
      <c r="A22" s="24" t="s">
        <v>314</v>
      </c>
      <c r="B22" s="43" t="s">
        <v>44</v>
      </c>
      <c r="C22" s="26" t="s">
        <v>315</v>
      </c>
      <c r="D22" s="50" t="s">
        <v>316</v>
      </c>
    </row>
    <row r="23" spans="1:4" x14ac:dyDescent="0.25">
      <c r="A23" s="27"/>
      <c r="B23" s="45" t="s">
        <v>44</v>
      </c>
      <c r="C23" s="28"/>
      <c r="D23" s="52"/>
    </row>
    <row r="24" spans="1:4" x14ac:dyDescent="0.25">
      <c r="A24" s="47" t="s">
        <v>317</v>
      </c>
      <c r="B24" s="30" t="s">
        <v>42</v>
      </c>
      <c r="C24" s="48"/>
      <c r="D24" s="49"/>
    </row>
    <row r="25" spans="1:4" x14ac:dyDescent="0.25">
      <c r="A25" s="29" t="s">
        <v>318</v>
      </c>
      <c r="B25" s="33" t="s">
        <v>44</v>
      </c>
      <c r="C25" s="34" t="s">
        <v>319</v>
      </c>
      <c r="D25" s="32" t="s">
        <v>320</v>
      </c>
    </row>
    <row r="26" spans="1:4" x14ac:dyDescent="0.25">
      <c r="A26" s="35" t="s">
        <v>321</v>
      </c>
      <c r="B26" s="36" t="s">
        <v>44</v>
      </c>
      <c r="C26" s="37" t="s">
        <v>322</v>
      </c>
      <c r="D26" s="38" t="s">
        <v>323</v>
      </c>
    </row>
    <row r="27" spans="1:4" x14ac:dyDescent="0.25">
      <c r="A27" s="39" t="s">
        <v>324</v>
      </c>
      <c r="B27" s="40" t="s">
        <v>42</v>
      </c>
      <c r="C27" s="41"/>
      <c r="D27" s="51"/>
    </row>
    <row r="28" spans="1:4" x14ac:dyDescent="0.25">
      <c r="A28" s="24" t="s">
        <v>325</v>
      </c>
      <c r="B28" s="43" t="s">
        <v>44</v>
      </c>
      <c r="C28" s="26" t="s">
        <v>326</v>
      </c>
      <c r="D28" s="50" t="s">
        <v>327</v>
      </c>
    </row>
    <row r="29" spans="1:4" x14ac:dyDescent="0.25">
      <c r="A29" s="27" t="s">
        <v>328</v>
      </c>
      <c r="B29" s="45" t="s">
        <v>44</v>
      </c>
      <c r="C29" s="53" t="s">
        <v>329</v>
      </c>
      <c r="D29" s="52" t="s">
        <v>330</v>
      </c>
    </row>
    <row r="30" spans="1:4" x14ac:dyDescent="0.25">
      <c r="A30" s="29" t="s">
        <v>331</v>
      </c>
      <c r="B30" s="33" t="s">
        <v>42</v>
      </c>
      <c r="C30" s="34"/>
      <c r="D30" s="32"/>
    </row>
    <row r="31" spans="1:4" x14ac:dyDescent="0.25">
      <c r="A31" s="29" t="s">
        <v>332</v>
      </c>
      <c r="B31" s="33" t="s">
        <v>44</v>
      </c>
      <c r="C31" s="34" t="s">
        <v>333</v>
      </c>
      <c r="D31" s="32" t="s">
        <v>334</v>
      </c>
    </row>
    <row r="32" spans="1:4" x14ac:dyDescent="0.25">
      <c r="A32" s="29" t="s">
        <v>335</v>
      </c>
      <c r="B32" s="33" t="s">
        <v>44</v>
      </c>
      <c r="C32" s="34" t="s">
        <v>336</v>
      </c>
      <c r="D32" s="32" t="s">
        <v>337</v>
      </c>
    </row>
    <row r="33" spans="1:4" x14ac:dyDescent="0.25">
      <c r="A33" s="39" t="s">
        <v>338</v>
      </c>
      <c r="B33" s="40" t="s">
        <v>42</v>
      </c>
      <c r="C33" s="41"/>
      <c r="D33" s="51"/>
    </row>
    <row r="34" spans="1:4" x14ac:dyDescent="0.25">
      <c r="A34" s="24" t="s">
        <v>339</v>
      </c>
      <c r="B34" s="43" t="s">
        <v>44</v>
      </c>
      <c r="C34" s="26" t="s">
        <v>340</v>
      </c>
      <c r="D34" s="50" t="s">
        <v>341</v>
      </c>
    </row>
    <row r="35" spans="1:4" x14ac:dyDescent="0.25">
      <c r="A35" s="27"/>
      <c r="B35" s="45" t="s">
        <v>44</v>
      </c>
      <c r="C35" s="28"/>
      <c r="D35" s="52"/>
    </row>
    <row r="36" spans="1:4" x14ac:dyDescent="0.25">
      <c r="A36" s="47" t="s">
        <v>342</v>
      </c>
      <c r="B36" s="30" t="s">
        <v>42</v>
      </c>
      <c r="C36" s="48"/>
      <c r="D36" s="49"/>
    </row>
    <row r="37" spans="1:4" x14ac:dyDescent="0.25">
      <c r="A37" s="29" t="s">
        <v>343</v>
      </c>
      <c r="B37" s="33" t="s">
        <v>44</v>
      </c>
      <c r="C37" s="34" t="s">
        <v>344</v>
      </c>
      <c r="D37" s="32"/>
    </row>
    <row r="38" spans="1:4" x14ac:dyDescent="0.25">
      <c r="A38" s="35" t="s">
        <v>345</v>
      </c>
      <c r="B38" s="36" t="s">
        <v>44</v>
      </c>
      <c r="C38" s="54"/>
      <c r="D38" s="38" t="s">
        <v>346</v>
      </c>
    </row>
    <row r="39" spans="1:4" x14ac:dyDescent="0.25">
      <c r="A39" s="24" t="s">
        <v>347</v>
      </c>
      <c r="B39" s="43" t="s">
        <v>42</v>
      </c>
      <c r="C39" s="25"/>
      <c r="D39" s="50"/>
    </row>
    <row r="40" spans="1:4" x14ac:dyDescent="0.25">
      <c r="A40" s="24" t="s">
        <v>348</v>
      </c>
      <c r="B40" s="43" t="s">
        <v>44</v>
      </c>
      <c r="C40" s="26" t="s">
        <v>349</v>
      </c>
      <c r="D40" s="50" t="s">
        <v>350</v>
      </c>
    </row>
    <row r="41" spans="1:4" x14ac:dyDescent="0.25">
      <c r="A41" s="24" t="s">
        <v>351</v>
      </c>
      <c r="B41" s="43" t="s">
        <v>44</v>
      </c>
      <c r="C41" s="26" t="s">
        <v>352</v>
      </c>
      <c r="D41" s="50" t="s">
        <v>353</v>
      </c>
    </row>
    <row r="42" spans="1:4" x14ac:dyDescent="0.25">
      <c r="A42" s="47" t="s">
        <v>354</v>
      </c>
      <c r="B42" s="30" t="s">
        <v>42</v>
      </c>
      <c r="C42" s="48"/>
      <c r="D42" s="49"/>
    </row>
    <row r="43" spans="1:4" x14ac:dyDescent="0.25">
      <c r="A43" s="29" t="s">
        <v>355</v>
      </c>
      <c r="B43" s="33" t="s">
        <v>44</v>
      </c>
      <c r="C43" s="34" t="s">
        <v>356</v>
      </c>
      <c r="D43" s="32" t="s">
        <v>357</v>
      </c>
    </row>
    <row r="44" spans="1:4" x14ac:dyDescent="0.25">
      <c r="A44" s="35"/>
      <c r="B44" s="36" t="s">
        <v>44</v>
      </c>
      <c r="C44" s="54"/>
      <c r="D44" s="38"/>
    </row>
    <row r="45" spans="1:4" x14ac:dyDescent="0.25">
      <c r="A45" s="39" t="s">
        <v>358</v>
      </c>
      <c r="B45" s="40" t="s">
        <v>42</v>
      </c>
      <c r="C45" s="41"/>
      <c r="D45" s="51"/>
    </row>
    <row r="46" spans="1:4" x14ac:dyDescent="0.25">
      <c r="A46" s="24" t="s">
        <v>359</v>
      </c>
      <c r="B46" s="43" t="s">
        <v>44</v>
      </c>
      <c r="C46" s="26" t="s">
        <v>360</v>
      </c>
      <c r="D46" s="50" t="s">
        <v>361</v>
      </c>
    </row>
    <row r="47" spans="1:4" x14ac:dyDescent="0.25">
      <c r="A47" s="27"/>
      <c r="B47" s="45" t="s">
        <v>44</v>
      </c>
      <c r="C47" s="28"/>
      <c r="D47" s="52"/>
    </row>
    <row r="48" spans="1:4" x14ac:dyDescent="0.25">
      <c r="A48" s="29" t="s">
        <v>362</v>
      </c>
      <c r="B48" s="33" t="s">
        <v>42</v>
      </c>
      <c r="C48" s="31"/>
      <c r="D48" s="32"/>
    </row>
    <row r="49" spans="1:4" x14ac:dyDescent="0.25">
      <c r="A49" s="29" t="s">
        <v>363</v>
      </c>
      <c r="B49" s="33" t="s">
        <v>44</v>
      </c>
      <c r="C49" s="34" t="s">
        <v>364</v>
      </c>
      <c r="D49" s="32" t="s">
        <v>365</v>
      </c>
    </row>
    <row r="50" spans="1:4" x14ac:dyDescent="0.25">
      <c r="A50" s="29" t="s">
        <v>366</v>
      </c>
      <c r="B50" s="33" t="s">
        <v>44</v>
      </c>
      <c r="C50" s="34" t="s">
        <v>367</v>
      </c>
      <c r="D50" s="32" t="s">
        <v>368</v>
      </c>
    </row>
    <row r="51" spans="1:4" x14ac:dyDescent="0.25">
      <c r="A51" s="39" t="s">
        <v>369</v>
      </c>
      <c r="B51" s="40" t="s">
        <v>42</v>
      </c>
      <c r="C51" s="41"/>
      <c r="D51" s="51"/>
    </row>
    <row r="52" spans="1:4" x14ac:dyDescent="0.25">
      <c r="A52" s="24" t="s">
        <v>370</v>
      </c>
      <c r="B52" s="43" t="s">
        <v>44</v>
      </c>
      <c r="C52" s="26" t="s">
        <v>371</v>
      </c>
      <c r="D52" s="50" t="s">
        <v>372</v>
      </c>
    </row>
    <row r="53" spans="1:4" x14ac:dyDescent="0.25">
      <c r="A53" s="27" t="s">
        <v>373</v>
      </c>
      <c r="B53" s="45" t="s">
        <v>44</v>
      </c>
      <c r="C53" s="53" t="s">
        <v>374</v>
      </c>
      <c r="D53" s="52" t="s">
        <v>375</v>
      </c>
    </row>
    <row r="54" spans="1:4" x14ac:dyDescent="0.25">
      <c r="A54" s="47" t="s">
        <v>376</v>
      </c>
      <c r="B54" s="30" t="s">
        <v>42</v>
      </c>
      <c r="C54" s="48"/>
      <c r="D54" s="49"/>
    </row>
    <row r="55" spans="1:4" x14ac:dyDescent="0.25">
      <c r="A55" s="29" t="s">
        <v>377</v>
      </c>
      <c r="B55" s="33" t="s">
        <v>44</v>
      </c>
      <c r="C55" s="34" t="s">
        <v>378</v>
      </c>
      <c r="D55" s="32" t="s">
        <v>379</v>
      </c>
    </row>
    <row r="56" spans="1:4" x14ac:dyDescent="0.25">
      <c r="A56" s="35" t="s">
        <v>380</v>
      </c>
      <c r="B56" s="36" t="s">
        <v>44</v>
      </c>
      <c r="C56" s="54"/>
      <c r="D56" s="38"/>
    </row>
    <row r="57" spans="1:4" x14ac:dyDescent="0.25">
      <c r="A57" s="39" t="s">
        <v>381</v>
      </c>
      <c r="B57" s="40" t="s">
        <v>42</v>
      </c>
      <c r="C57" s="41"/>
      <c r="D57" s="51"/>
    </row>
    <row r="58" spans="1:4" x14ac:dyDescent="0.25">
      <c r="A58" s="24" t="s">
        <v>382</v>
      </c>
      <c r="B58" s="43" t="s">
        <v>44</v>
      </c>
      <c r="C58" s="26" t="s">
        <v>383</v>
      </c>
      <c r="D58" s="50" t="s">
        <v>384</v>
      </c>
    </row>
    <row r="59" spans="1:4" x14ac:dyDescent="0.25">
      <c r="A59" s="27" t="s">
        <v>385</v>
      </c>
      <c r="B59" s="45" t="s">
        <v>44</v>
      </c>
      <c r="C59" s="53" t="s">
        <v>386</v>
      </c>
      <c r="D59" s="52" t="s">
        <v>387</v>
      </c>
    </row>
    <row r="60" spans="1:4" x14ac:dyDescent="0.25">
      <c r="A60" s="47" t="s">
        <v>388</v>
      </c>
      <c r="B60" s="30" t="s">
        <v>42</v>
      </c>
      <c r="C60" s="48"/>
      <c r="D60" s="49"/>
    </row>
    <row r="61" spans="1:4" x14ac:dyDescent="0.25">
      <c r="A61" s="29" t="s">
        <v>389</v>
      </c>
      <c r="B61" s="33" t="s">
        <v>44</v>
      </c>
      <c r="C61" s="34" t="s">
        <v>390</v>
      </c>
      <c r="D61" s="32" t="s">
        <v>391</v>
      </c>
    </row>
    <row r="62" spans="1:4" x14ac:dyDescent="0.25">
      <c r="A62" s="35" t="s">
        <v>392</v>
      </c>
      <c r="B62" s="36" t="s">
        <v>44</v>
      </c>
      <c r="C62" s="37" t="s">
        <v>393</v>
      </c>
      <c r="D62" s="38" t="s">
        <v>394</v>
      </c>
    </row>
    <row r="63" spans="1:4" x14ac:dyDescent="0.25">
      <c r="A63" s="24" t="s">
        <v>418</v>
      </c>
      <c r="B63" s="43" t="s">
        <v>42</v>
      </c>
      <c r="C63" s="26"/>
      <c r="D63" s="50"/>
    </row>
    <row r="64" spans="1:4" x14ac:dyDescent="0.25">
      <c r="A64" s="24" t="s">
        <v>419</v>
      </c>
      <c r="B64" s="43" t="s">
        <v>44</v>
      </c>
      <c r="C64" s="26" t="s">
        <v>420</v>
      </c>
      <c r="D64" s="50" t="s">
        <v>421</v>
      </c>
    </row>
    <row r="65" spans="1:4" x14ac:dyDescent="0.25">
      <c r="A65" s="24"/>
      <c r="B65" s="43"/>
      <c r="C65" s="26"/>
      <c r="D65" s="50"/>
    </row>
    <row r="66" spans="1:4" x14ac:dyDescent="0.25">
      <c r="A66" s="47" t="s">
        <v>395</v>
      </c>
      <c r="B66" s="30" t="s">
        <v>42</v>
      </c>
      <c r="C66" s="48"/>
      <c r="D66" s="49"/>
    </row>
    <row r="67" spans="1:4" x14ac:dyDescent="0.25">
      <c r="A67" s="29" t="s">
        <v>396</v>
      </c>
      <c r="B67" s="33" t="s">
        <v>44</v>
      </c>
      <c r="C67" s="34" t="s">
        <v>397</v>
      </c>
      <c r="D67" s="32" t="s">
        <v>398</v>
      </c>
    </row>
    <row r="68" spans="1:4" x14ac:dyDescent="0.25">
      <c r="A68" s="35" t="s">
        <v>399</v>
      </c>
      <c r="B68" s="36" t="s">
        <v>44</v>
      </c>
      <c r="C68" s="37" t="s">
        <v>400</v>
      </c>
      <c r="D68" s="38" t="s">
        <v>401</v>
      </c>
    </row>
    <row r="69" spans="1:4" x14ac:dyDescent="0.25">
      <c r="A69" s="39" t="s">
        <v>402</v>
      </c>
      <c r="B69" s="40" t="s">
        <v>42</v>
      </c>
      <c r="C69" s="41"/>
      <c r="D69" s="51"/>
    </row>
    <row r="70" spans="1:4" x14ac:dyDescent="0.25">
      <c r="A70" s="24" t="s">
        <v>403</v>
      </c>
      <c r="B70" s="43" t="s">
        <v>44</v>
      </c>
      <c r="C70" s="26" t="s">
        <v>404</v>
      </c>
      <c r="D70" s="50" t="s">
        <v>405</v>
      </c>
    </row>
    <row r="71" spans="1:4" x14ac:dyDescent="0.25">
      <c r="A71" s="27" t="s">
        <v>406</v>
      </c>
      <c r="B71" s="45" t="s">
        <v>44</v>
      </c>
      <c r="C71" s="53" t="s">
        <v>407</v>
      </c>
      <c r="D71" s="52" t="s">
        <v>408</v>
      </c>
    </row>
    <row r="72" spans="1:4" x14ac:dyDescent="0.25">
      <c r="A72" s="47" t="s">
        <v>409</v>
      </c>
      <c r="B72" s="30" t="s">
        <v>42</v>
      </c>
      <c r="C72" s="48"/>
      <c r="D72" s="49"/>
    </row>
    <row r="73" spans="1:4" x14ac:dyDescent="0.25">
      <c r="A73" s="29" t="s">
        <v>410</v>
      </c>
      <c r="B73" s="33" t="s">
        <v>44</v>
      </c>
      <c r="C73" s="34" t="s">
        <v>411</v>
      </c>
      <c r="D73" s="32" t="s">
        <v>412</v>
      </c>
    </row>
    <row r="74" spans="1:4" ht="15.75" thickBot="1" x14ac:dyDescent="0.3">
      <c r="A74" s="29"/>
      <c r="B74" s="33" t="s">
        <v>44</v>
      </c>
      <c r="C74" s="31"/>
      <c r="D74" s="32"/>
    </row>
    <row r="75" spans="1:4" ht="15.75" thickBot="1" x14ac:dyDescent="0.3">
      <c r="A75" s="61" t="s">
        <v>413</v>
      </c>
      <c r="B75" s="62">
        <f>COUNTIF(B2:B74,"Spelare")</f>
        <v>24</v>
      </c>
      <c r="C75" s="63"/>
      <c r="D75" s="64"/>
    </row>
  </sheetData>
  <hyperlinks>
    <hyperlink ref="C7" r:id="rId1"/>
    <hyperlink ref="C8" r:id="rId2"/>
    <hyperlink ref="C10" r:id="rId3"/>
    <hyperlink ref="C14" r:id="rId4"/>
    <hyperlink ref="C19" r:id="rId5"/>
    <hyperlink ref="C20" r:id="rId6"/>
    <hyperlink ref="C22" r:id="rId7"/>
    <hyperlink ref="C25" r:id="rId8"/>
    <hyperlink ref="C26" r:id="rId9"/>
    <hyperlink ref="C28" r:id="rId10"/>
    <hyperlink ref="C29" r:id="rId11"/>
    <hyperlink ref="C34" r:id="rId12"/>
    <hyperlink ref="C37" r:id="rId13"/>
    <hyperlink ref="C43" r:id="rId14"/>
    <hyperlink ref="C46" r:id="rId15"/>
    <hyperlink ref="C52" r:id="rId16"/>
    <hyperlink ref="C53" r:id="rId17"/>
    <hyperlink ref="C55" r:id="rId18"/>
    <hyperlink ref="C58" r:id="rId19"/>
    <hyperlink ref="C59" r:id="rId20"/>
    <hyperlink ref="C61" r:id="rId21"/>
    <hyperlink ref="C62" r:id="rId22"/>
    <hyperlink ref="C67" r:id="rId23"/>
    <hyperlink ref="C68" r:id="rId24"/>
    <hyperlink ref="C70" r:id="rId25"/>
    <hyperlink ref="C71" r:id="rId26"/>
    <hyperlink ref="C73" r:id="rId27"/>
    <hyperlink ref="C31" r:id="rId28"/>
    <hyperlink ref="C32" r:id="rId29"/>
    <hyperlink ref="C40" r:id="rId30"/>
    <hyperlink ref="C41" r:id="rId31"/>
    <hyperlink ref="C49" r:id="rId32"/>
    <hyperlink ref="C50" r:id="rId33"/>
    <hyperlink ref="C4" r:id="rId34"/>
    <hyperlink ref="C16" r:id="rId35"/>
    <hyperlink ref="C17" r:id="rId36"/>
    <hyperlink ref="C64" r:id="rId37"/>
  </hyperlink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R11"/>
  <sheetViews>
    <sheetView workbookViewId="0">
      <selection activeCell="Q14" sqref="Q14"/>
    </sheetView>
  </sheetViews>
  <sheetFormatPr defaultColWidth="8.85546875" defaultRowHeight="15" x14ac:dyDescent="0.25"/>
  <cols>
    <col min="5" max="5" width="11.140625" customWidth="1"/>
    <col min="8" max="8" width="13" customWidth="1"/>
    <col min="10" max="10" width="15.7109375" customWidth="1"/>
    <col min="13" max="13" width="14.140625" customWidth="1"/>
    <col min="15" max="15" width="12.7109375" customWidth="1"/>
    <col min="18" max="18" width="14.7109375" customWidth="1"/>
  </cols>
  <sheetData>
    <row r="2" spans="2:18" ht="15.75" thickBot="1" x14ac:dyDescent="0.3"/>
    <row r="3" spans="2:18" ht="27" thickBot="1" x14ac:dyDescent="0.35">
      <c r="B3" s="68"/>
      <c r="C3" s="95"/>
      <c r="D3" s="113" t="s">
        <v>448</v>
      </c>
      <c r="E3" s="114"/>
      <c r="F3" s="114"/>
      <c r="G3" s="114"/>
      <c r="H3" s="115"/>
      <c r="I3" s="116" t="s">
        <v>449</v>
      </c>
      <c r="J3" s="114"/>
      <c r="K3" s="114"/>
      <c r="L3" s="114"/>
      <c r="M3" s="115"/>
      <c r="N3" s="116" t="s">
        <v>450</v>
      </c>
      <c r="O3" s="114"/>
      <c r="P3" s="114"/>
      <c r="Q3" s="114"/>
      <c r="R3" s="115"/>
    </row>
    <row r="4" spans="2:18" ht="27" thickBot="1" x14ac:dyDescent="0.35">
      <c r="B4" s="68"/>
      <c r="C4" s="89"/>
      <c r="D4" s="108"/>
      <c r="E4" s="107"/>
      <c r="F4" s="114" t="s">
        <v>466</v>
      </c>
      <c r="G4" s="114"/>
      <c r="H4" s="107"/>
      <c r="I4" s="107"/>
      <c r="J4" s="107"/>
      <c r="K4" s="114" t="s">
        <v>466</v>
      </c>
      <c r="L4" s="119"/>
      <c r="M4" s="107"/>
      <c r="N4" s="107"/>
      <c r="O4" s="107"/>
      <c r="P4" s="114" t="s">
        <v>466</v>
      </c>
      <c r="Q4" s="119"/>
      <c r="R4" s="109"/>
    </row>
    <row r="5" spans="2:18" ht="27" thickBot="1" x14ac:dyDescent="0.45">
      <c r="B5" s="71">
        <v>1</v>
      </c>
      <c r="C5" s="83">
        <v>0.375</v>
      </c>
      <c r="D5" s="84"/>
      <c r="E5" s="85" t="s">
        <v>451</v>
      </c>
      <c r="F5" s="117" t="s">
        <v>468</v>
      </c>
      <c r="G5" s="117"/>
      <c r="H5" s="87" t="s">
        <v>268</v>
      </c>
      <c r="I5" s="88"/>
      <c r="J5" s="89" t="s">
        <v>453</v>
      </c>
      <c r="K5" s="117" t="s">
        <v>470</v>
      </c>
      <c r="L5" s="118"/>
      <c r="M5" s="78" t="s">
        <v>269</v>
      </c>
      <c r="N5" s="88"/>
      <c r="O5" s="89" t="s">
        <v>266</v>
      </c>
      <c r="P5" s="117" t="s">
        <v>472</v>
      </c>
      <c r="Q5" s="118"/>
      <c r="R5" s="78" t="s">
        <v>447</v>
      </c>
    </row>
    <row r="6" spans="2:18" ht="27" thickBot="1" x14ac:dyDescent="0.45">
      <c r="B6" s="71">
        <v>2</v>
      </c>
      <c r="C6" s="83">
        <v>0.40277777777777773</v>
      </c>
      <c r="D6" s="84"/>
      <c r="E6" s="85" t="s">
        <v>271</v>
      </c>
      <c r="F6" s="117" t="s">
        <v>468</v>
      </c>
      <c r="G6" s="118"/>
      <c r="H6" s="78" t="s">
        <v>454</v>
      </c>
      <c r="I6" s="88"/>
      <c r="J6" s="89" t="s">
        <v>446</v>
      </c>
      <c r="K6" s="117" t="s">
        <v>470</v>
      </c>
      <c r="L6" s="118"/>
      <c r="M6" s="93" t="s">
        <v>267</v>
      </c>
      <c r="N6" s="88"/>
      <c r="O6" s="89" t="s">
        <v>265</v>
      </c>
      <c r="P6" s="117" t="s">
        <v>472</v>
      </c>
      <c r="Q6" s="118"/>
      <c r="R6" s="78" t="s">
        <v>273</v>
      </c>
    </row>
    <row r="7" spans="2:18" ht="27" thickBot="1" x14ac:dyDescent="0.45">
      <c r="B7" s="71">
        <v>3</v>
      </c>
      <c r="C7" s="83">
        <v>0.43055555555555558</v>
      </c>
      <c r="D7" s="84"/>
      <c r="E7" s="85" t="s">
        <v>451</v>
      </c>
      <c r="F7" s="117" t="s">
        <v>468</v>
      </c>
      <c r="G7" s="118"/>
      <c r="H7" s="78" t="s">
        <v>453</v>
      </c>
      <c r="I7" s="75"/>
      <c r="J7" s="89" t="s">
        <v>447</v>
      </c>
      <c r="K7" s="117" t="s">
        <v>470</v>
      </c>
      <c r="L7" s="118"/>
      <c r="M7" s="95" t="s">
        <v>270</v>
      </c>
      <c r="N7" s="88"/>
      <c r="O7" s="89" t="s">
        <v>266</v>
      </c>
      <c r="P7" s="117" t="s">
        <v>472</v>
      </c>
      <c r="Q7" s="118"/>
      <c r="R7" s="78" t="s">
        <v>455</v>
      </c>
    </row>
    <row r="8" spans="2:18" ht="27" thickBot="1" x14ac:dyDescent="0.45">
      <c r="B8" s="71">
        <v>4</v>
      </c>
      <c r="C8" s="83">
        <v>0.45833333333333331</v>
      </c>
      <c r="D8" s="84"/>
      <c r="E8" s="97" t="s">
        <v>268</v>
      </c>
      <c r="F8" s="117" t="s">
        <v>468</v>
      </c>
      <c r="G8" s="118"/>
      <c r="H8" s="78" t="s">
        <v>454</v>
      </c>
      <c r="I8" s="98"/>
      <c r="J8" s="89" t="s">
        <v>272</v>
      </c>
      <c r="K8" s="117" t="s">
        <v>470</v>
      </c>
      <c r="L8" s="118"/>
      <c r="M8" s="100" t="s">
        <v>267</v>
      </c>
      <c r="N8" s="88"/>
      <c r="O8" s="89" t="s">
        <v>265</v>
      </c>
      <c r="P8" s="117" t="s">
        <v>472</v>
      </c>
      <c r="Q8" s="118"/>
      <c r="R8" s="78" t="s">
        <v>446</v>
      </c>
    </row>
    <row r="9" spans="2:18" ht="27" thickBot="1" x14ac:dyDescent="0.45">
      <c r="B9" s="71">
        <v>5</v>
      </c>
      <c r="C9" s="83">
        <v>0.4861111111111111</v>
      </c>
      <c r="D9" s="84"/>
      <c r="E9" s="85" t="s">
        <v>271</v>
      </c>
      <c r="F9" s="117" t="s">
        <v>469</v>
      </c>
      <c r="G9" s="118"/>
      <c r="H9" s="78" t="s">
        <v>269</v>
      </c>
      <c r="I9" s="88"/>
      <c r="J9" s="89" t="s">
        <v>447</v>
      </c>
      <c r="K9" s="117" t="s">
        <v>471</v>
      </c>
      <c r="L9" s="118"/>
      <c r="M9" s="78" t="s">
        <v>273</v>
      </c>
      <c r="N9" s="75"/>
      <c r="O9" s="77" t="s">
        <v>266</v>
      </c>
      <c r="P9" s="117" t="s">
        <v>473</v>
      </c>
      <c r="Q9" s="118"/>
      <c r="R9" s="95" t="s">
        <v>270</v>
      </c>
    </row>
    <row r="10" spans="2:18" ht="27" thickBot="1" x14ac:dyDescent="0.45">
      <c r="B10" s="71">
        <v>6</v>
      </c>
      <c r="C10" s="83">
        <v>0.51388888888888895</v>
      </c>
      <c r="D10" s="84"/>
      <c r="E10" s="85" t="s">
        <v>451</v>
      </c>
      <c r="F10" s="117" t="s">
        <v>469</v>
      </c>
      <c r="G10" s="118"/>
      <c r="H10" s="78" t="s">
        <v>454</v>
      </c>
      <c r="I10" s="88"/>
      <c r="J10" s="97" t="s">
        <v>268</v>
      </c>
      <c r="K10" s="117" t="s">
        <v>471</v>
      </c>
      <c r="L10" s="118"/>
      <c r="M10" s="78" t="s">
        <v>273</v>
      </c>
      <c r="N10" s="98"/>
      <c r="O10" s="101" t="s">
        <v>265</v>
      </c>
      <c r="P10" s="117" t="s">
        <v>473</v>
      </c>
      <c r="Q10" s="118"/>
      <c r="R10" s="102" t="s">
        <v>455</v>
      </c>
    </row>
    <row r="11" spans="2:18" ht="27" thickBot="1" x14ac:dyDescent="0.45">
      <c r="B11" s="71">
        <v>7</v>
      </c>
      <c r="C11" s="83">
        <v>0.54166666666666663</v>
      </c>
      <c r="D11" s="84"/>
      <c r="E11" s="85" t="s">
        <v>271</v>
      </c>
      <c r="F11" s="117" t="s">
        <v>469</v>
      </c>
      <c r="G11" s="118"/>
      <c r="H11" s="78" t="s">
        <v>453</v>
      </c>
      <c r="I11" s="88"/>
      <c r="J11" s="97" t="s">
        <v>269</v>
      </c>
      <c r="K11" s="117" t="s">
        <v>471</v>
      </c>
      <c r="L11" s="118"/>
      <c r="M11" s="93" t="s">
        <v>267</v>
      </c>
      <c r="N11" s="88"/>
      <c r="O11" s="89" t="s">
        <v>270</v>
      </c>
      <c r="P11" s="117" t="s">
        <v>473</v>
      </c>
      <c r="Q11" s="118"/>
      <c r="R11" s="78" t="s">
        <v>446</v>
      </c>
    </row>
  </sheetData>
  <mergeCells count="27">
    <mergeCell ref="F10:G10"/>
    <mergeCell ref="F11:G11"/>
    <mergeCell ref="K9:L9"/>
    <mergeCell ref="K10:L10"/>
    <mergeCell ref="K11:L11"/>
    <mergeCell ref="N3:R3"/>
    <mergeCell ref="F4:G4"/>
    <mergeCell ref="K4:L4"/>
    <mergeCell ref="K5:L5"/>
    <mergeCell ref="K6:L6"/>
    <mergeCell ref="K7:L7"/>
    <mergeCell ref="F5:G5"/>
    <mergeCell ref="F6:G6"/>
    <mergeCell ref="F7:G7"/>
    <mergeCell ref="P9:Q9"/>
    <mergeCell ref="P10:Q10"/>
    <mergeCell ref="P11:Q11"/>
    <mergeCell ref="F9:G9"/>
    <mergeCell ref="D3:H3"/>
    <mergeCell ref="I3:M3"/>
    <mergeCell ref="F8:G8"/>
    <mergeCell ref="P5:Q5"/>
    <mergeCell ref="P4:Q4"/>
    <mergeCell ref="P6:Q6"/>
    <mergeCell ref="P7:Q7"/>
    <mergeCell ref="P8:Q8"/>
    <mergeCell ref="K8:L8"/>
  </mergeCells>
  <pageMargins left="0.70866141732283472" right="0.70866141732283472" top="0.74803149606299213" bottom="0.74803149606299213" header="0.31496062992125984" footer="0.31496062992125984"/>
  <pageSetup paperSize="9" scale="76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54"/>
  <sheetViews>
    <sheetView tabSelected="1" workbookViewId="0">
      <selection activeCell="I32" sqref="I32"/>
    </sheetView>
  </sheetViews>
  <sheetFormatPr defaultColWidth="8.85546875" defaultRowHeight="15" x14ac:dyDescent="0.25"/>
  <cols>
    <col min="1" max="1" width="10.85546875" bestFit="1" customWidth="1"/>
    <col min="2" max="2" width="24.28515625" customWidth="1"/>
    <col min="3" max="3" width="29.7109375" bestFit="1" customWidth="1"/>
    <col min="4" max="4" width="16.7109375" customWidth="1"/>
    <col min="5" max="7" width="25.140625" customWidth="1"/>
    <col min="8" max="8" width="18" customWidth="1"/>
    <col min="9" max="9" width="14.28515625" bestFit="1" customWidth="1"/>
  </cols>
  <sheetData>
    <row r="2" spans="1:9" x14ac:dyDescent="0.25">
      <c r="A2" t="s">
        <v>243</v>
      </c>
    </row>
    <row r="3" spans="1:9" x14ac:dyDescent="0.25">
      <c r="A3" t="s">
        <v>231</v>
      </c>
      <c r="E3" s="14" t="s">
        <v>36</v>
      </c>
    </row>
    <row r="4" spans="1:9" ht="30.75" customHeight="1" x14ac:dyDescent="0.25">
      <c r="H4" s="10" t="s">
        <v>242</v>
      </c>
    </row>
    <row r="5" spans="1:9" ht="30" x14ac:dyDescent="0.25">
      <c r="C5" s="5" t="s">
        <v>233</v>
      </c>
      <c r="D5" s="5" t="s">
        <v>232</v>
      </c>
      <c r="E5" s="10" t="s">
        <v>241</v>
      </c>
      <c r="F5" s="10" t="s">
        <v>241</v>
      </c>
      <c r="G5" s="10" t="s">
        <v>241</v>
      </c>
      <c r="H5" s="1" t="s">
        <v>276</v>
      </c>
    </row>
    <row r="6" spans="1:9" x14ac:dyDescent="0.25">
      <c r="C6" s="2" t="s">
        <v>32</v>
      </c>
      <c r="D6" s="2" t="s">
        <v>10</v>
      </c>
      <c r="E6" s="2" t="s">
        <v>11</v>
      </c>
      <c r="F6" s="2" t="s">
        <v>12</v>
      </c>
      <c r="G6" s="2" t="s">
        <v>240</v>
      </c>
      <c r="H6" s="2"/>
      <c r="I6" s="2"/>
    </row>
    <row r="7" spans="1:9" x14ac:dyDescent="0.25">
      <c r="A7" t="s">
        <v>1</v>
      </c>
      <c r="B7" t="s">
        <v>6</v>
      </c>
      <c r="C7" s="13" t="s">
        <v>244</v>
      </c>
      <c r="D7" s="6" t="s">
        <v>425</v>
      </c>
      <c r="E7" s="13" t="s">
        <v>192</v>
      </c>
      <c r="F7" s="6" t="s">
        <v>422</v>
      </c>
      <c r="G7" s="13" t="s">
        <v>263</v>
      </c>
      <c r="H7" s="13" t="s">
        <v>191</v>
      </c>
    </row>
    <row r="8" spans="1:9" x14ac:dyDescent="0.25">
      <c r="A8" t="s">
        <v>0</v>
      </c>
      <c r="B8" s="3" t="s">
        <v>7</v>
      </c>
      <c r="C8" s="13" t="s">
        <v>244</v>
      </c>
      <c r="D8" s="6" t="s">
        <v>423</v>
      </c>
      <c r="E8" s="13" t="s">
        <v>192</v>
      </c>
      <c r="F8" s="6" t="s">
        <v>422</v>
      </c>
      <c r="G8" s="13" t="s">
        <v>263</v>
      </c>
      <c r="H8" s="13" t="s">
        <v>34</v>
      </c>
    </row>
    <row r="9" spans="1:9" x14ac:dyDescent="0.25">
      <c r="A9" t="s">
        <v>2</v>
      </c>
      <c r="B9" s="3"/>
      <c r="C9" s="6" t="s">
        <v>438</v>
      </c>
      <c r="D9" s="13" t="s">
        <v>35</v>
      </c>
      <c r="E9" s="6" t="s">
        <v>427</v>
      </c>
      <c r="F9" s="6" t="s">
        <v>429</v>
      </c>
      <c r="G9" s="13" t="s">
        <v>190</v>
      </c>
      <c r="H9" s="13" t="s">
        <v>34</v>
      </c>
    </row>
    <row r="10" spans="1:9" x14ac:dyDescent="0.25">
      <c r="A10" t="s">
        <v>3</v>
      </c>
      <c r="B10" s="3"/>
      <c r="C10" s="6" t="s">
        <v>439</v>
      </c>
      <c r="D10" s="13" t="s">
        <v>35</v>
      </c>
      <c r="E10" s="6" t="s">
        <v>427</v>
      </c>
      <c r="F10" s="6" t="s">
        <v>429</v>
      </c>
      <c r="G10" s="13" t="s">
        <v>190</v>
      </c>
      <c r="H10" s="6" t="s">
        <v>432</v>
      </c>
    </row>
    <row r="11" spans="1:9" x14ac:dyDescent="0.25">
      <c r="A11" t="s">
        <v>4</v>
      </c>
      <c r="B11" s="3"/>
      <c r="C11" s="13" t="s">
        <v>261</v>
      </c>
      <c r="D11" s="6" t="s">
        <v>424</v>
      </c>
      <c r="E11" s="13" t="s">
        <v>262</v>
      </c>
      <c r="F11" s="6" t="s">
        <v>431</v>
      </c>
      <c r="G11" s="13" t="s">
        <v>192</v>
      </c>
      <c r="H11" s="6" t="s">
        <v>432</v>
      </c>
    </row>
    <row r="12" spans="1:9" x14ac:dyDescent="0.25">
      <c r="A12" t="s">
        <v>5</v>
      </c>
      <c r="B12" s="3" t="s">
        <v>443</v>
      </c>
      <c r="C12" s="13" t="s">
        <v>261</v>
      </c>
      <c r="D12" s="6" t="s">
        <v>426</v>
      </c>
      <c r="E12" s="13" t="s">
        <v>262</v>
      </c>
      <c r="F12" s="6" t="s">
        <v>431</v>
      </c>
      <c r="G12" s="13" t="s">
        <v>192</v>
      </c>
      <c r="H12" s="6" t="s">
        <v>434</v>
      </c>
    </row>
    <row r="13" spans="1:9" x14ac:dyDescent="0.25">
      <c r="B13" t="s">
        <v>8</v>
      </c>
      <c r="C13" s="4" t="s">
        <v>14</v>
      </c>
      <c r="D13" s="4" t="s">
        <v>15</v>
      </c>
      <c r="E13" s="4" t="s">
        <v>15</v>
      </c>
      <c r="F13" s="4" t="s">
        <v>14</v>
      </c>
      <c r="G13" s="4"/>
      <c r="H13" s="4"/>
    </row>
    <row r="14" spans="1:9" x14ac:dyDescent="0.25">
      <c r="C14" s="4"/>
      <c r="D14" s="4"/>
      <c r="E14" s="4"/>
      <c r="F14" s="4"/>
      <c r="G14" s="4"/>
      <c r="H14" s="4"/>
    </row>
    <row r="16" spans="1:9" x14ac:dyDescent="0.25">
      <c r="F16" s="111" t="s">
        <v>189</v>
      </c>
      <c r="G16" s="111"/>
    </row>
    <row r="17" spans="2:7" x14ac:dyDescent="0.25">
      <c r="B17" s="67" t="s">
        <v>475</v>
      </c>
      <c r="F17" s="111" t="s">
        <v>274</v>
      </c>
      <c r="G17" s="111"/>
    </row>
    <row r="18" spans="2:7" x14ac:dyDescent="0.25">
      <c r="F18" s="111"/>
      <c r="G18" s="111"/>
    </row>
    <row r="19" spans="2:7" x14ac:dyDescent="0.25">
      <c r="B19" s="5" t="s">
        <v>17</v>
      </c>
      <c r="F19" s="112" t="s">
        <v>234</v>
      </c>
      <c r="G19" s="112" t="s">
        <v>188</v>
      </c>
    </row>
    <row r="20" spans="2:7" x14ac:dyDescent="0.25">
      <c r="B20" t="s">
        <v>474</v>
      </c>
      <c r="F20" s="111" t="s">
        <v>433</v>
      </c>
      <c r="G20" s="111" t="s">
        <v>477</v>
      </c>
    </row>
    <row r="21" spans="2:7" x14ac:dyDescent="0.25">
      <c r="B21" t="s">
        <v>28</v>
      </c>
      <c r="F21" s="111" t="s">
        <v>434</v>
      </c>
      <c r="G21" s="111" t="s">
        <v>35</v>
      </c>
    </row>
    <row r="22" spans="2:7" x14ac:dyDescent="0.25">
      <c r="B22" t="s">
        <v>16</v>
      </c>
      <c r="F22" s="111" t="s">
        <v>435</v>
      </c>
      <c r="G22" s="111" t="s">
        <v>190</v>
      </c>
    </row>
    <row r="23" spans="2:7" x14ac:dyDescent="0.25">
      <c r="B23" t="s">
        <v>26</v>
      </c>
      <c r="F23" s="111" t="s">
        <v>436</v>
      </c>
      <c r="G23" s="111" t="s">
        <v>263</v>
      </c>
    </row>
    <row r="24" spans="2:7" x14ac:dyDescent="0.25">
      <c r="B24" t="s">
        <v>23</v>
      </c>
    </row>
    <row r="25" spans="2:7" x14ac:dyDescent="0.25">
      <c r="B25" t="s">
        <v>24</v>
      </c>
    </row>
    <row r="26" spans="2:7" x14ac:dyDescent="0.25">
      <c r="B26" t="s">
        <v>25</v>
      </c>
    </row>
    <row r="27" spans="2:7" x14ac:dyDescent="0.25">
      <c r="B27" t="s">
        <v>27</v>
      </c>
    </row>
    <row r="28" spans="2:7" x14ac:dyDescent="0.25">
      <c r="B28" t="s">
        <v>29</v>
      </c>
    </row>
    <row r="29" spans="2:7" x14ac:dyDescent="0.25">
      <c r="B29" t="s">
        <v>30</v>
      </c>
    </row>
    <row r="30" spans="2:7" x14ac:dyDescent="0.25">
      <c r="B30" t="s">
        <v>33</v>
      </c>
    </row>
    <row r="32" spans="2:7" x14ac:dyDescent="0.25">
      <c r="B32" s="5" t="s">
        <v>18</v>
      </c>
    </row>
    <row r="33" spans="2:5" x14ac:dyDescent="0.25">
      <c r="B33" t="s">
        <v>264</v>
      </c>
    </row>
    <row r="34" spans="2:5" x14ac:dyDescent="0.25">
      <c r="B34" t="s">
        <v>31</v>
      </c>
    </row>
    <row r="37" spans="2:5" x14ac:dyDescent="0.25">
      <c r="B37" s="5" t="s">
        <v>19</v>
      </c>
    </row>
    <row r="38" spans="2:5" x14ac:dyDescent="0.25">
      <c r="B38" t="s">
        <v>20</v>
      </c>
    </row>
    <row r="39" spans="2:5" x14ac:dyDescent="0.25">
      <c r="B39" t="s">
        <v>21</v>
      </c>
    </row>
    <row r="40" spans="2:5" x14ac:dyDescent="0.25">
      <c r="B40" t="s">
        <v>22</v>
      </c>
    </row>
    <row r="41" spans="2:5" x14ac:dyDescent="0.25">
      <c r="B41" t="s">
        <v>9</v>
      </c>
      <c r="E41" t="s">
        <v>13</v>
      </c>
    </row>
    <row r="44" spans="2:5" x14ac:dyDescent="0.25">
      <c r="B44" t="s">
        <v>239</v>
      </c>
    </row>
    <row r="46" spans="2:5" x14ac:dyDescent="0.25">
      <c r="B46" t="s">
        <v>238</v>
      </c>
    </row>
    <row r="48" spans="2:5" x14ac:dyDescent="0.25">
      <c r="B48" t="s">
        <v>235</v>
      </c>
    </row>
    <row r="50" spans="2:2" x14ac:dyDescent="0.25">
      <c r="B50" t="s">
        <v>236</v>
      </c>
    </row>
    <row r="52" spans="2:2" x14ac:dyDescent="0.25">
      <c r="B52" t="s">
        <v>476</v>
      </c>
    </row>
    <row r="54" spans="2:2" x14ac:dyDescent="0.25">
      <c r="B54" t="s">
        <v>237</v>
      </c>
    </row>
  </sheetData>
  <phoneticPr fontId="6" type="noConversion"/>
  <pageMargins left="0.70000000000000007" right="0.70000000000000007" top="0.75000000000000011" bottom="0.75000000000000011" header="0.30000000000000004" footer="0.30000000000000004"/>
  <pageSetup paperSize="9" scale="62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L9" sqref="L9"/>
    </sheetView>
  </sheetViews>
  <sheetFormatPr defaultColWidth="8.85546875" defaultRowHeight="15" x14ac:dyDescent="0.25"/>
  <cols>
    <col min="1" max="1" width="10.85546875" bestFit="1" customWidth="1"/>
    <col min="2" max="2" width="14.7109375" bestFit="1" customWidth="1"/>
    <col min="3" max="3" width="12" bestFit="1" customWidth="1"/>
    <col min="4" max="4" width="14.42578125" bestFit="1" customWidth="1"/>
    <col min="5" max="5" width="13.28515625" bestFit="1" customWidth="1"/>
    <col min="6" max="6" width="12.85546875" customWidth="1"/>
    <col min="7" max="7" width="10.28515625" bestFit="1" customWidth="1"/>
    <col min="8" max="8" width="14.42578125" bestFit="1" customWidth="1"/>
    <col min="9" max="9" width="11.28515625" bestFit="1" customWidth="1"/>
    <col min="10" max="10" width="16.140625" bestFit="1" customWidth="1"/>
    <col min="11" max="11" width="13" bestFit="1" customWidth="1"/>
    <col min="12" max="12" width="11.28515625" bestFit="1" customWidth="1"/>
    <col min="13" max="13" width="12.7109375" bestFit="1" customWidth="1"/>
    <col min="14" max="14" width="13.42578125" bestFit="1" customWidth="1"/>
    <col min="15" max="15" width="14.7109375" bestFit="1" customWidth="1"/>
    <col min="16" max="16" width="12.140625" bestFit="1" customWidth="1"/>
    <col min="17" max="17" width="12.7109375" customWidth="1"/>
    <col min="18" max="18" width="20.140625" bestFit="1" customWidth="1"/>
    <col min="19" max="19" width="12.42578125" customWidth="1"/>
  </cols>
  <sheetData>
    <row r="1" spans="1:19" x14ac:dyDescent="0.25">
      <c r="B1" t="s">
        <v>45</v>
      </c>
      <c r="C1" s="3" t="s">
        <v>55</v>
      </c>
      <c r="D1" t="s">
        <v>62</v>
      </c>
      <c r="E1" s="3" t="s">
        <v>67</v>
      </c>
      <c r="F1" t="s">
        <v>82</v>
      </c>
      <c r="G1" s="3" t="s">
        <v>90</v>
      </c>
      <c r="H1" t="s">
        <v>98</v>
      </c>
      <c r="I1" s="3" t="s">
        <v>109</v>
      </c>
      <c r="J1" t="s">
        <v>114</v>
      </c>
      <c r="K1" s="3" t="s">
        <v>120</v>
      </c>
      <c r="L1" t="s">
        <v>127</v>
      </c>
      <c r="M1" s="3" t="s">
        <v>212</v>
      </c>
      <c r="N1" t="s">
        <v>136</v>
      </c>
      <c r="O1" s="3" t="s">
        <v>144</v>
      </c>
      <c r="P1" t="s">
        <v>154</v>
      </c>
      <c r="Q1" s="3" t="s">
        <v>164</v>
      </c>
      <c r="R1" s="9" t="s">
        <v>193</v>
      </c>
      <c r="S1" s="3" t="s">
        <v>176</v>
      </c>
    </row>
    <row r="3" spans="1:19" x14ac:dyDescent="0.25">
      <c r="D3" t="s">
        <v>279</v>
      </c>
      <c r="J3" t="s">
        <v>279</v>
      </c>
      <c r="K3" t="s">
        <v>279</v>
      </c>
      <c r="R3" t="s">
        <v>279</v>
      </c>
    </row>
    <row r="4" spans="1:19" x14ac:dyDescent="0.25">
      <c r="A4" t="s">
        <v>1</v>
      </c>
      <c r="C4" t="s">
        <v>17</v>
      </c>
      <c r="G4" t="s">
        <v>17</v>
      </c>
      <c r="H4" t="s">
        <v>278</v>
      </c>
      <c r="M4" t="s">
        <v>17</v>
      </c>
      <c r="N4" t="s">
        <v>17</v>
      </c>
      <c r="O4" t="s">
        <v>275</v>
      </c>
      <c r="R4" t="s">
        <v>277</v>
      </c>
    </row>
    <row r="5" spans="1:19" x14ac:dyDescent="0.25">
      <c r="A5" t="s">
        <v>0</v>
      </c>
      <c r="B5" t="s">
        <v>275</v>
      </c>
      <c r="C5" t="s">
        <v>17</v>
      </c>
      <c r="G5" t="s">
        <v>17</v>
      </c>
      <c r="H5" t="s">
        <v>278</v>
      </c>
      <c r="M5" t="s">
        <v>17</v>
      </c>
      <c r="N5" t="s">
        <v>17</v>
      </c>
      <c r="R5" t="s">
        <v>277</v>
      </c>
    </row>
    <row r="6" spans="1:19" x14ac:dyDescent="0.25">
      <c r="A6" t="s">
        <v>2</v>
      </c>
      <c r="B6" t="s">
        <v>275</v>
      </c>
      <c r="D6" t="s">
        <v>277</v>
      </c>
      <c r="K6" t="s">
        <v>19</v>
      </c>
    </row>
    <row r="7" spans="1:19" x14ac:dyDescent="0.25">
      <c r="A7" t="s">
        <v>3</v>
      </c>
      <c r="D7" t="s">
        <v>277</v>
      </c>
      <c r="K7" t="s">
        <v>19</v>
      </c>
    </row>
    <row r="8" spans="1:19" x14ac:dyDescent="0.25">
      <c r="A8" t="s">
        <v>4</v>
      </c>
      <c r="E8" t="s">
        <v>17</v>
      </c>
      <c r="F8" t="s">
        <v>17</v>
      </c>
      <c r="H8" t="s">
        <v>277</v>
      </c>
      <c r="J8" t="s">
        <v>278</v>
      </c>
      <c r="L8" t="s">
        <v>17</v>
      </c>
      <c r="Q8" t="s">
        <v>17</v>
      </c>
    </row>
    <row r="9" spans="1:19" x14ac:dyDescent="0.25">
      <c r="A9" t="s">
        <v>5</v>
      </c>
      <c r="E9" t="s">
        <v>17</v>
      </c>
      <c r="F9" t="s">
        <v>17</v>
      </c>
      <c r="H9" t="s">
        <v>277</v>
      </c>
      <c r="J9" t="s">
        <v>278</v>
      </c>
      <c r="L9" t="s">
        <v>17</v>
      </c>
      <c r="Q9" t="s">
        <v>17</v>
      </c>
    </row>
    <row r="10" spans="1:19" x14ac:dyDescent="0.25">
      <c r="B10" s="7"/>
      <c r="C10" s="7"/>
      <c r="D10" s="7"/>
      <c r="E10" s="15" t="s">
        <v>194</v>
      </c>
      <c r="F10" s="15" t="s">
        <v>195</v>
      </c>
      <c r="G10" s="15" t="s">
        <v>196</v>
      </c>
      <c r="H10" s="15" t="s">
        <v>197</v>
      </c>
      <c r="I10" s="15" t="s">
        <v>198</v>
      </c>
      <c r="J10" s="15" t="s">
        <v>199</v>
      </c>
      <c r="K10" s="15" t="s">
        <v>198</v>
      </c>
      <c r="L10" s="15" t="s">
        <v>200</v>
      </c>
      <c r="M10" s="7"/>
      <c r="N10" s="7"/>
      <c r="O10" s="7"/>
      <c r="P10" s="7"/>
      <c r="Q10" s="7"/>
      <c r="R10" s="7"/>
      <c r="S10" s="7"/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workbookViewId="0">
      <selection activeCell="K4" sqref="K4"/>
    </sheetView>
  </sheetViews>
  <sheetFormatPr defaultColWidth="8.85546875" defaultRowHeight="15" x14ac:dyDescent="0.25"/>
  <cols>
    <col min="1" max="1" width="10.85546875" bestFit="1" customWidth="1"/>
    <col min="2" max="2" width="14.140625" bestFit="1" customWidth="1"/>
    <col min="3" max="3" width="17.28515625" bestFit="1" customWidth="1"/>
    <col min="4" max="4" width="10.28515625" bestFit="1" customWidth="1"/>
    <col min="5" max="5" width="13.85546875" bestFit="1" customWidth="1"/>
    <col min="6" max="6" width="12.85546875" customWidth="1"/>
    <col min="7" max="7" width="17.28515625" bestFit="1" customWidth="1"/>
    <col min="8" max="8" width="16" bestFit="1" customWidth="1"/>
    <col min="9" max="9" width="14.7109375" bestFit="1" customWidth="1"/>
    <col min="10" max="10" width="16.42578125" bestFit="1" customWidth="1"/>
    <col min="11" max="11" width="16.85546875" bestFit="1" customWidth="1"/>
    <col min="12" max="12" width="13.42578125" bestFit="1" customWidth="1"/>
    <col min="13" max="13" width="13.42578125" customWidth="1"/>
    <col min="14" max="14" width="14.42578125" bestFit="1" customWidth="1"/>
    <col min="15" max="17" width="16.7109375" bestFit="1" customWidth="1"/>
    <col min="18" max="18" width="15.85546875" bestFit="1" customWidth="1"/>
    <col min="19" max="19" width="17.85546875" bestFit="1" customWidth="1"/>
    <col min="20" max="20" width="13.140625" bestFit="1" customWidth="1"/>
    <col min="21" max="21" width="17.42578125" bestFit="1" customWidth="1"/>
    <col min="22" max="22" width="15.28515625" bestFit="1" customWidth="1"/>
    <col min="23" max="23" width="13.140625" bestFit="1" customWidth="1"/>
    <col min="24" max="24" width="14.85546875" bestFit="1" customWidth="1"/>
  </cols>
  <sheetData>
    <row r="1" spans="1:25" s="19" customFormat="1" x14ac:dyDescent="0.25">
      <c r="A1" s="55"/>
      <c r="B1" s="55" t="s">
        <v>282</v>
      </c>
      <c r="C1" s="56" t="s">
        <v>289</v>
      </c>
      <c r="D1" s="55" t="s">
        <v>293</v>
      </c>
      <c r="E1" s="55" t="s">
        <v>299</v>
      </c>
      <c r="F1" s="56" t="s">
        <v>306</v>
      </c>
      <c r="G1" s="55" t="s">
        <v>313</v>
      </c>
      <c r="H1" s="56" t="s">
        <v>317</v>
      </c>
      <c r="I1" s="55" t="s">
        <v>324</v>
      </c>
      <c r="J1" s="56" t="s">
        <v>331</v>
      </c>
      <c r="K1" s="55" t="s">
        <v>338</v>
      </c>
      <c r="L1" s="56" t="s">
        <v>342</v>
      </c>
      <c r="M1" s="55" t="s">
        <v>347</v>
      </c>
      <c r="N1" s="56" t="s">
        <v>354</v>
      </c>
      <c r="O1" s="55" t="s">
        <v>358</v>
      </c>
      <c r="P1" s="56" t="s">
        <v>362</v>
      </c>
      <c r="Q1" s="55" t="s">
        <v>369</v>
      </c>
      <c r="R1" s="56" t="s">
        <v>376</v>
      </c>
      <c r="S1" s="55" t="s">
        <v>381</v>
      </c>
      <c r="T1" s="56" t="s">
        <v>388</v>
      </c>
      <c r="U1" s="55" t="s">
        <v>418</v>
      </c>
      <c r="V1" s="56" t="s">
        <v>395</v>
      </c>
      <c r="W1" s="55" t="s">
        <v>402</v>
      </c>
      <c r="X1" s="56" t="s">
        <v>409</v>
      </c>
    </row>
    <row r="2" spans="1:25" x14ac:dyDescent="0.25">
      <c r="A2" s="57"/>
      <c r="B2" s="57"/>
      <c r="C2" s="57"/>
      <c r="D2" s="57"/>
      <c r="E2" s="57"/>
      <c r="F2" s="57"/>
      <c r="G2" s="57"/>
      <c r="H2" s="57"/>
      <c r="I2" s="57" t="s">
        <v>441</v>
      </c>
      <c r="J2" s="57"/>
      <c r="K2" s="57"/>
      <c r="L2" s="57" t="s">
        <v>441</v>
      </c>
      <c r="M2" s="57"/>
      <c r="N2" s="57"/>
      <c r="O2" s="57"/>
      <c r="P2" s="57"/>
      <c r="Q2" s="57"/>
      <c r="R2" s="57"/>
      <c r="S2" s="57"/>
      <c r="T2" s="57" t="s">
        <v>279</v>
      </c>
      <c r="U2" s="57" t="s">
        <v>279</v>
      </c>
      <c r="V2" s="57"/>
      <c r="W2" s="57" t="s">
        <v>279</v>
      </c>
      <c r="X2" s="57" t="s">
        <v>279</v>
      </c>
    </row>
    <row r="3" spans="1:25" x14ac:dyDescent="0.25">
      <c r="A3" s="57" t="s">
        <v>1</v>
      </c>
      <c r="B3" s="65"/>
      <c r="C3" s="65"/>
      <c r="D3" s="65"/>
      <c r="E3" s="65"/>
      <c r="F3" s="65"/>
      <c r="G3" s="65" t="s">
        <v>440</v>
      </c>
      <c r="H3" s="65"/>
      <c r="I3" s="65" t="s">
        <v>19</v>
      </c>
      <c r="J3" s="65"/>
      <c r="K3" s="65"/>
      <c r="L3" s="65" t="s">
        <v>19</v>
      </c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6"/>
    </row>
    <row r="4" spans="1:25" x14ac:dyDescent="0.25">
      <c r="A4" s="57" t="s">
        <v>0</v>
      </c>
      <c r="B4" s="65"/>
      <c r="C4" s="65"/>
      <c r="D4" s="65"/>
      <c r="E4" s="65"/>
      <c r="F4" s="65"/>
      <c r="G4" s="65" t="s">
        <v>440</v>
      </c>
      <c r="H4" s="65"/>
      <c r="I4" s="65"/>
      <c r="J4" s="65"/>
      <c r="K4" s="65" t="s">
        <v>19</v>
      </c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6"/>
    </row>
    <row r="5" spans="1:25" x14ac:dyDescent="0.25">
      <c r="A5" s="57" t="s">
        <v>2</v>
      </c>
      <c r="B5" s="65" t="s">
        <v>17</v>
      </c>
      <c r="C5" s="65" t="s">
        <v>17</v>
      </c>
      <c r="D5" s="65" t="s">
        <v>17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 t="s">
        <v>428</v>
      </c>
      <c r="P5" s="65" t="s">
        <v>430</v>
      </c>
      <c r="Q5" s="65"/>
      <c r="R5" s="65"/>
      <c r="S5" s="65"/>
      <c r="T5" s="65"/>
      <c r="U5" s="65"/>
      <c r="V5" s="65"/>
      <c r="W5" s="65"/>
      <c r="X5" s="65" t="s">
        <v>17</v>
      </c>
      <c r="Y5" s="66"/>
    </row>
    <row r="6" spans="1:25" x14ac:dyDescent="0.25">
      <c r="A6" s="57" t="s">
        <v>3</v>
      </c>
      <c r="B6" s="65"/>
      <c r="C6" s="65"/>
      <c r="D6" s="65"/>
      <c r="E6" s="65" t="s">
        <v>17</v>
      </c>
      <c r="F6" s="65" t="s">
        <v>17</v>
      </c>
      <c r="G6" s="65"/>
      <c r="H6" s="65"/>
      <c r="I6" s="65"/>
      <c r="J6" s="65" t="s">
        <v>17</v>
      </c>
      <c r="K6" s="65"/>
      <c r="L6" s="65"/>
      <c r="M6" s="65"/>
      <c r="N6" s="65"/>
      <c r="O6" s="65" t="s">
        <v>428</v>
      </c>
      <c r="P6" s="65" t="s">
        <v>430</v>
      </c>
      <c r="Q6" s="65"/>
      <c r="R6" s="65"/>
      <c r="S6" s="65" t="s">
        <v>442</v>
      </c>
      <c r="T6" s="65"/>
      <c r="U6" s="65"/>
      <c r="V6" s="65"/>
      <c r="W6" s="65" t="s">
        <v>17</v>
      </c>
      <c r="X6" s="65"/>
      <c r="Y6" s="66"/>
    </row>
    <row r="7" spans="1:25" x14ac:dyDescent="0.25">
      <c r="A7" s="57" t="s">
        <v>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 t="s">
        <v>19</v>
      </c>
      <c r="N7" s="65"/>
      <c r="O7" s="65"/>
      <c r="P7" s="65"/>
      <c r="Q7" s="65" t="s">
        <v>430</v>
      </c>
      <c r="R7" s="65"/>
      <c r="S7" s="65" t="s">
        <v>442</v>
      </c>
      <c r="T7" s="65"/>
      <c r="U7" s="65"/>
      <c r="V7" s="65"/>
      <c r="W7" s="65"/>
      <c r="X7" s="65"/>
      <c r="Y7" s="66"/>
    </row>
    <row r="8" spans="1:25" x14ac:dyDescent="0.25">
      <c r="A8" s="57" t="s">
        <v>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 t="s">
        <v>19</v>
      </c>
      <c r="O8" s="65"/>
      <c r="P8" s="65"/>
      <c r="Q8" s="65" t="s">
        <v>430</v>
      </c>
      <c r="R8" s="65"/>
      <c r="S8" s="65"/>
      <c r="T8" s="65"/>
      <c r="U8" s="65" t="s">
        <v>442</v>
      </c>
      <c r="V8" s="65"/>
      <c r="W8" s="65"/>
      <c r="X8" s="65"/>
      <c r="Y8" s="66"/>
    </row>
    <row r="9" spans="1:25" x14ac:dyDescent="0.25">
      <c r="B9" s="7" t="s">
        <v>437</v>
      </c>
      <c r="C9" s="7" t="s">
        <v>437</v>
      </c>
      <c r="D9" s="7" t="s">
        <v>437</v>
      </c>
      <c r="E9" s="7" t="s">
        <v>437</v>
      </c>
      <c r="F9" s="7" t="s">
        <v>437</v>
      </c>
      <c r="G9" s="7" t="s">
        <v>437</v>
      </c>
      <c r="H9" s="7" t="s">
        <v>437</v>
      </c>
      <c r="I9" s="7" t="s">
        <v>437</v>
      </c>
      <c r="J9" s="7" t="s">
        <v>437</v>
      </c>
      <c r="K9" s="7" t="s">
        <v>437</v>
      </c>
      <c r="L9" s="7" t="s">
        <v>437</v>
      </c>
      <c r="M9" s="7" t="s">
        <v>437</v>
      </c>
      <c r="N9" s="7" t="s">
        <v>437</v>
      </c>
      <c r="O9" s="7" t="s">
        <v>437</v>
      </c>
      <c r="P9" s="7" t="s">
        <v>437</v>
      </c>
      <c r="Q9" s="7" t="s">
        <v>437</v>
      </c>
      <c r="R9" s="7" t="s">
        <v>437</v>
      </c>
      <c r="S9" s="7" t="s">
        <v>437</v>
      </c>
      <c r="T9" s="7" t="s">
        <v>437</v>
      </c>
      <c r="U9" s="7" t="s">
        <v>437</v>
      </c>
      <c r="V9" s="7" t="s">
        <v>437</v>
      </c>
      <c r="W9" s="7" t="s">
        <v>437</v>
      </c>
      <c r="X9" s="7" t="s">
        <v>437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26"/>
  <sheetViews>
    <sheetView workbookViewId="0">
      <selection activeCell="N33" sqref="N33"/>
    </sheetView>
  </sheetViews>
  <sheetFormatPr defaultColWidth="8.85546875" defaultRowHeight="15" x14ac:dyDescent="0.25"/>
  <cols>
    <col min="8" max="8" width="11" customWidth="1"/>
    <col min="11" max="11" width="11" customWidth="1"/>
    <col min="13" max="13" width="14.28515625" customWidth="1"/>
    <col min="16" max="16" width="11" customWidth="1"/>
    <col min="18" max="18" width="11" customWidth="1"/>
    <col min="21" max="21" width="14.28515625" customWidth="1"/>
  </cols>
  <sheetData>
    <row r="3" spans="2:33" ht="18.75" x14ac:dyDescent="0.3">
      <c r="B3" s="68"/>
      <c r="C3" s="68"/>
      <c r="D3" s="69" t="s">
        <v>444</v>
      </c>
      <c r="E3" s="69"/>
      <c r="F3" s="69"/>
      <c r="G3" s="69"/>
      <c r="H3" s="69"/>
      <c r="I3" s="69"/>
      <c r="J3" s="69"/>
      <c r="K3" s="69"/>
      <c r="L3" s="69"/>
      <c r="M3" s="69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</row>
    <row r="4" spans="2:33" ht="21" x14ac:dyDescent="0.35">
      <c r="B4" s="68"/>
      <c r="C4" s="70" t="s">
        <v>445</v>
      </c>
      <c r="D4" s="70"/>
      <c r="E4" s="110" t="s">
        <v>467</v>
      </c>
      <c r="F4" s="71"/>
      <c r="G4" s="71"/>
      <c r="H4" s="71"/>
      <c r="I4" s="71"/>
      <c r="J4" s="71"/>
      <c r="K4" s="72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73" t="s">
        <v>445</v>
      </c>
      <c r="X4" s="72"/>
      <c r="Y4" s="74">
        <v>0.375</v>
      </c>
      <c r="Z4" s="74">
        <v>0.40277777777777773</v>
      </c>
      <c r="AA4" s="74">
        <v>0.43055555555555558</v>
      </c>
      <c r="AB4" s="74">
        <v>0.45833333333333331</v>
      </c>
      <c r="AC4" s="74">
        <v>0.4861111111111111</v>
      </c>
      <c r="AD4" s="74">
        <v>0.51388888888888895</v>
      </c>
      <c r="AE4" s="74">
        <v>0.54166666666666663</v>
      </c>
      <c r="AF4" s="68"/>
      <c r="AG4" s="68"/>
    </row>
    <row r="5" spans="2:33" ht="20.25" thickBot="1" x14ac:dyDescent="0.35">
      <c r="B5" s="68"/>
      <c r="C5" s="75" t="s">
        <v>446</v>
      </c>
      <c r="D5" s="75"/>
      <c r="E5" s="68"/>
      <c r="F5" s="71"/>
      <c r="G5" s="71"/>
      <c r="H5" s="71"/>
      <c r="I5" s="71"/>
      <c r="J5" s="71"/>
      <c r="K5" s="72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72"/>
      <c r="Y5" s="76">
        <v>1</v>
      </c>
      <c r="Z5" s="76">
        <v>2</v>
      </c>
      <c r="AA5" s="76">
        <v>3</v>
      </c>
      <c r="AB5" s="76">
        <v>4</v>
      </c>
      <c r="AC5" s="76">
        <v>5</v>
      </c>
      <c r="AD5" s="76">
        <v>6</v>
      </c>
      <c r="AE5" s="76">
        <v>7</v>
      </c>
      <c r="AF5" s="68"/>
      <c r="AG5" s="68"/>
    </row>
    <row r="6" spans="2:33" ht="27" thickBot="1" x14ac:dyDescent="0.35">
      <c r="B6" s="68"/>
      <c r="C6" s="75" t="s">
        <v>447</v>
      </c>
      <c r="D6" s="75"/>
      <c r="E6" s="68"/>
      <c r="F6" s="78"/>
      <c r="G6" s="113" t="s">
        <v>448</v>
      </c>
      <c r="H6" s="114"/>
      <c r="I6" s="114"/>
      <c r="J6" s="114"/>
      <c r="K6" s="115"/>
      <c r="L6" s="116" t="s">
        <v>449</v>
      </c>
      <c r="M6" s="114"/>
      <c r="N6" s="114"/>
      <c r="O6" s="114"/>
      <c r="P6" s="115"/>
      <c r="Q6" s="116" t="s">
        <v>450</v>
      </c>
      <c r="R6" s="114"/>
      <c r="S6" s="114"/>
      <c r="T6" s="114"/>
      <c r="U6" s="115"/>
      <c r="V6" s="79"/>
      <c r="W6" s="75" t="s">
        <v>446</v>
      </c>
      <c r="X6" s="72"/>
      <c r="Y6" s="80"/>
      <c r="Z6" s="81"/>
      <c r="AA6" s="82"/>
      <c r="AB6" s="81"/>
      <c r="AC6" s="82"/>
      <c r="AD6" s="82"/>
      <c r="AE6" s="81"/>
      <c r="AF6" s="68"/>
      <c r="AG6" s="68"/>
    </row>
    <row r="7" spans="2:33" ht="27" thickBot="1" x14ac:dyDescent="0.45">
      <c r="B7" s="68"/>
      <c r="C7" s="75" t="s">
        <v>268</v>
      </c>
      <c r="D7" s="75"/>
      <c r="E7" s="71">
        <v>1</v>
      </c>
      <c r="F7" s="83">
        <v>0.375</v>
      </c>
      <c r="G7" s="84"/>
      <c r="H7" s="85" t="s">
        <v>451</v>
      </c>
      <c r="I7" s="86" t="s">
        <v>452</v>
      </c>
      <c r="J7" s="86"/>
      <c r="K7" s="87" t="s">
        <v>268</v>
      </c>
      <c r="L7" s="88"/>
      <c r="M7" s="89" t="s">
        <v>453</v>
      </c>
      <c r="N7" s="86" t="s">
        <v>452</v>
      </c>
      <c r="O7" s="86"/>
      <c r="P7" s="78" t="s">
        <v>269</v>
      </c>
      <c r="Q7" s="88"/>
      <c r="R7" s="89" t="s">
        <v>266</v>
      </c>
      <c r="S7" s="86" t="s">
        <v>452</v>
      </c>
      <c r="T7" s="86"/>
      <c r="U7" s="78" t="s">
        <v>447</v>
      </c>
      <c r="V7" s="77"/>
      <c r="W7" s="75" t="s">
        <v>447</v>
      </c>
      <c r="X7" s="72"/>
      <c r="Y7" s="90"/>
      <c r="Z7" s="91"/>
      <c r="AA7" s="92"/>
      <c r="AB7" s="91"/>
      <c r="AC7" s="92"/>
      <c r="AD7" s="91"/>
      <c r="AE7" s="91"/>
      <c r="AF7" s="68"/>
      <c r="AG7" s="68"/>
    </row>
    <row r="8" spans="2:33" ht="27" thickBot="1" x14ac:dyDescent="0.45">
      <c r="B8" s="68"/>
      <c r="C8" s="75" t="s">
        <v>269</v>
      </c>
      <c r="D8" s="75"/>
      <c r="E8" s="71">
        <v>2</v>
      </c>
      <c r="F8" s="83">
        <v>0.40277777777777773</v>
      </c>
      <c r="G8" s="84"/>
      <c r="H8" s="85" t="s">
        <v>271</v>
      </c>
      <c r="I8" s="86" t="s">
        <v>452</v>
      </c>
      <c r="J8" s="86"/>
      <c r="K8" s="78" t="s">
        <v>454</v>
      </c>
      <c r="L8" s="88"/>
      <c r="M8" s="89" t="s">
        <v>446</v>
      </c>
      <c r="N8" s="86" t="s">
        <v>452</v>
      </c>
      <c r="O8" s="86"/>
      <c r="P8" s="93" t="s">
        <v>267</v>
      </c>
      <c r="Q8" s="88"/>
      <c r="R8" s="89" t="s">
        <v>265</v>
      </c>
      <c r="S8" s="86" t="s">
        <v>452</v>
      </c>
      <c r="T8" s="86"/>
      <c r="U8" s="78" t="s">
        <v>273</v>
      </c>
      <c r="V8" s="77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</row>
    <row r="9" spans="2:33" ht="27" thickBot="1" x14ac:dyDescent="0.45">
      <c r="B9" s="68"/>
      <c r="C9" s="75" t="s">
        <v>266</v>
      </c>
      <c r="D9" s="75"/>
      <c r="E9" s="71">
        <v>3</v>
      </c>
      <c r="F9" s="83">
        <v>0.43055555555555558</v>
      </c>
      <c r="G9" s="84"/>
      <c r="H9" s="85" t="s">
        <v>451</v>
      </c>
      <c r="I9" s="86" t="s">
        <v>452</v>
      </c>
      <c r="J9" s="86"/>
      <c r="K9" s="78" t="s">
        <v>453</v>
      </c>
      <c r="L9" s="75"/>
      <c r="M9" s="89" t="s">
        <v>447</v>
      </c>
      <c r="N9" s="94" t="s">
        <v>452</v>
      </c>
      <c r="O9" s="94"/>
      <c r="P9" s="95" t="s">
        <v>270</v>
      </c>
      <c r="Q9" s="88"/>
      <c r="R9" s="89" t="s">
        <v>266</v>
      </c>
      <c r="S9" s="86" t="s">
        <v>452</v>
      </c>
      <c r="T9" s="86"/>
      <c r="U9" s="78" t="s">
        <v>455</v>
      </c>
      <c r="V9" s="77"/>
      <c r="W9" s="75" t="s">
        <v>456</v>
      </c>
      <c r="X9" s="72"/>
      <c r="Y9" s="96"/>
      <c r="Z9" s="82"/>
      <c r="AA9" s="82"/>
      <c r="AB9" s="81"/>
      <c r="AC9" s="82"/>
      <c r="AD9" s="81"/>
      <c r="AE9" s="82"/>
      <c r="AF9" s="68"/>
      <c r="AG9" s="68"/>
    </row>
    <row r="10" spans="2:33" ht="27" thickBot="1" x14ac:dyDescent="0.45">
      <c r="B10" s="68"/>
      <c r="C10" s="75" t="s">
        <v>265</v>
      </c>
      <c r="D10" s="75"/>
      <c r="E10" s="71">
        <v>4</v>
      </c>
      <c r="F10" s="83">
        <v>0.45833333333333331</v>
      </c>
      <c r="G10" s="84"/>
      <c r="H10" s="97" t="s">
        <v>268</v>
      </c>
      <c r="I10" s="86" t="s">
        <v>452</v>
      </c>
      <c r="J10" s="86"/>
      <c r="K10" s="78" t="s">
        <v>454</v>
      </c>
      <c r="L10" s="98"/>
      <c r="M10" s="89" t="s">
        <v>272</v>
      </c>
      <c r="N10" s="99" t="s">
        <v>452</v>
      </c>
      <c r="O10" s="99"/>
      <c r="P10" s="100" t="s">
        <v>267</v>
      </c>
      <c r="Q10" s="88"/>
      <c r="R10" s="89" t="s">
        <v>265</v>
      </c>
      <c r="S10" s="86" t="s">
        <v>452</v>
      </c>
      <c r="T10" s="86"/>
      <c r="U10" s="78" t="s">
        <v>446</v>
      </c>
      <c r="V10" s="77"/>
      <c r="W10" s="75" t="s">
        <v>457</v>
      </c>
      <c r="X10" s="72"/>
      <c r="Y10" s="90"/>
      <c r="Z10" s="91"/>
      <c r="AA10" s="91"/>
      <c r="AB10" s="91"/>
      <c r="AC10" s="92"/>
      <c r="AD10" s="91"/>
      <c r="AE10" s="92"/>
      <c r="AF10" s="68"/>
      <c r="AG10" s="68"/>
    </row>
    <row r="11" spans="2:33" ht="27" thickBot="1" x14ac:dyDescent="0.45">
      <c r="B11" s="68"/>
      <c r="C11" s="75" t="s">
        <v>458</v>
      </c>
      <c r="D11" s="75"/>
      <c r="E11" s="71">
        <v>5</v>
      </c>
      <c r="F11" s="83">
        <v>0.4861111111111111</v>
      </c>
      <c r="G11" s="84"/>
      <c r="H11" s="85" t="s">
        <v>271</v>
      </c>
      <c r="I11" s="86" t="s">
        <v>452</v>
      </c>
      <c r="J11" s="86"/>
      <c r="K11" s="78" t="s">
        <v>269</v>
      </c>
      <c r="L11" s="88"/>
      <c r="M11" s="89" t="s">
        <v>447</v>
      </c>
      <c r="N11" s="86" t="s">
        <v>452</v>
      </c>
      <c r="O11" s="86"/>
      <c r="P11" s="78" t="s">
        <v>273</v>
      </c>
      <c r="Q11" s="75"/>
      <c r="R11" s="77" t="s">
        <v>266</v>
      </c>
      <c r="S11" s="94" t="s">
        <v>452</v>
      </c>
      <c r="T11" s="94"/>
      <c r="U11" s="95" t="s">
        <v>270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</row>
    <row r="12" spans="2:33" ht="27" thickBot="1" x14ac:dyDescent="0.45">
      <c r="B12" s="68"/>
      <c r="C12" s="75" t="s">
        <v>459</v>
      </c>
      <c r="D12" s="75"/>
      <c r="E12" s="71">
        <v>6</v>
      </c>
      <c r="F12" s="83">
        <v>0.51388888888888895</v>
      </c>
      <c r="G12" s="84"/>
      <c r="H12" s="85" t="s">
        <v>451</v>
      </c>
      <c r="I12" s="86" t="s">
        <v>452</v>
      </c>
      <c r="J12" s="86"/>
      <c r="K12" s="78" t="s">
        <v>454</v>
      </c>
      <c r="L12" s="88"/>
      <c r="M12" s="97" t="s">
        <v>268</v>
      </c>
      <c r="N12" s="86" t="s">
        <v>452</v>
      </c>
      <c r="O12" s="86"/>
      <c r="P12" s="78" t="s">
        <v>273</v>
      </c>
      <c r="Q12" s="98"/>
      <c r="R12" s="101" t="s">
        <v>265</v>
      </c>
      <c r="S12" s="99" t="s">
        <v>452</v>
      </c>
      <c r="T12" s="99"/>
      <c r="U12" s="102" t="s">
        <v>455</v>
      </c>
      <c r="V12" s="77"/>
      <c r="W12" s="75" t="s">
        <v>266</v>
      </c>
      <c r="X12" s="72"/>
      <c r="Y12" s="96"/>
      <c r="Z12" s="82"/>
      <c r="AA12" s="81"/>
      <c r="AB12" s="82"/>
      <c r="AC12" s="81"/>
      <c r="AD12" s="82"/>
      <c r="AE12" s="82"/>
      <c r="AF12" s="68"/>
      <c r="AG12" s="68"/>
    </row>
    <row r="13" spans="2:33" ht="27" thickBot="1" x14ac:dyDescent="0.45">
      <c r="B13" s="68"/>
      <c r="C13" s="75" t="s">
        <v>460</v>
      </c>
      <c r="D13" s="75"/>
      <c r="E13" s="71">
        <v>7</v>
      </c>
      <c r="F13" s="83">
        <v>0.54166666666666663</v>
      </c>
      <c r="G13" s="84"/>
      <c r="H13" s="85" t="s">
        <v>271</v>
      </c>
      <c r="I13" s="86" t="s">
        <v>452</v>
      </c>
      <c r="J13" s="86"/>
      <c r="K13" s="78" t="s">
        <v>453</v>
      </c>
      <c r="L13" s="88"/>
      <c r="M13" s="97" t="s">
        <v>269</v>
      </c>
      <c r="N13" s="86" t="s">
        <v>452</v>
      </c>
      <c r="O13" s="86"/>
      <c r="P13" s="93" t="s">
        <v>267</v>
      </c>
      <c r="Q13" s="88"/>
      <c r="R13" s="89" t="s">
        <v>270</v>
      </c>
      <c r="S13" s="86" t="s">
        <v>452</v>
      </c>
      <c r="T13" s="86"/>
      <c r="U13" s="78" t="s">
        <v>446</v>
      </c>
      <c r="V13" s="77"/>
      <c r="W13" s="75" t="s">
        <v>265</v>
      </c>
      <c r="X13" s="72"/>
      <c r="Y13" s="103"/>
      <c r="Z13" s="92"/>
      <c r="AA13" s="91"/>
      <c r="AB13" s="92"/>
      <c r="AC13" s="91"/>
      <c r="AD13" s="92"/>
      <c r="AE13" s="91"/>
      <c r="AF13" s="68"/>
      <c r="AG13" s="68"/>
    </row>
    <row r="14" spans="2:33" ht="19.5" x14ac:dyDescent="0.3">
      <c r="B14" s="68"/>
      <c r="C14" s="75" t="s">
        <v>461</v>
      </c>
      <c r="D14" s="75"/>
      <c r="E14" s="68"/>
      <c r="F14" s="71"/>
      <c r="G14" s="71"/>
      <c r="H14" s="71"/>
      <c r="I14" s="71"/>
      <c r="J14" s="71"/>
      <c r="K14" s="72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77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</row>
    <row r="15" spans="2:33" ht="26.25" x14ac:dyDescent="0.4">
      <c r="B15" s="68"/>
      <c r="C15" s="75" t="s">
        <v>462</v>
      </c>
      <c r="D15" s="75"/>
      <c r="E15" s="71"/>
      <c r="F15" s="104"/>
      <c r="G15" s="105"/>
      <c r="H15" s="106"/>
      <c r="I15" s="94"/>
      <c r="J15" s="94"/>
      <c r="K15" s="77"/>
      <c r="L15" s="75"/>
      <c r="M15" s="77"/>
      <c r="N15" s="94"/>
      <c r="O15" s="94"/>
      <c r="P15" s="77"/>
      <c r="Q15" s="75"/>
      <c r="R15" s="77"/>
      <c r="S15" s="94"/>
      <c r="T15" s="94"/>
      <c r="U15" s="77"/>
      <c r="V15" s="77"/>
      <c r="W15" s="75" t="s">
        <v>458</v>
      </c>
      <c r="X15" s="72"/>
      <c r="Y15" s="80"/>
      <c r="Z15" s="81"/>
      <c r="AA15" s="82"/>
      <c r="AB15" s="81"/>
      <c r="AC15" s="82"/>
      <c r="AD15" s="82"/>
      <c r="AE15" s="81"/>
      <c r="AF15" s="68"/>
      <c r="AG15" s="68"/>
    </row>
    <row r="16" spans="2:33" ht="19.5" x14ac:dyDescent="0.3">
      <c r="B16" s="68"/>
      <c r="C16" s="75" t="s">
        <v>463</v>
      </c>
      <c r="D16" s="75"/>
      <c r="E16" s="68"/>
      <c r="F16" s="71"/>
      <c r="G16" s="71"/>
      <c r="H16" s="71"/>
      <c r="I16" s="71"/>
      <c r="J16" s="71"/>
      <c r="K16" s="72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75" t="s">
        <v>459</v>
      </c>
      <c r="X16" s="72"/>
      <c r="Y16" s="103"/>
      <c r="Z16" s="92"/>
      <c r="AA16" s="91"/>
      <c r="AB16" s="91"/>
      <c r="AC16" s="92"/>
      <c r="AD16" s="92"/>
      <c r="AE16" s="91"/>
      <c r="AF16" s="68"/>
      <c r="AG16" s="68"/>
    </row>
    <row r="17" spans="2:33" ht="19.5" x14ac:dyDescent="0.3">
      <c r="B17" s="68"/>
      <c r="C17" s="75" t="s">
        <v>464</v>
      </c>
      <c r="D17" s="75"/>
      <c r="E17" s="68"/>
      <c r="F17" s="71"/>
      <c r="G17" s="71"/>
      <c r="H17" s="71"/>
      <c r="I17" s="71"/>
      <c r="J17" s="71"/>
      <c r="K17" s="72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75" t="s">
        <v>460</v>
      </c>
      <c r="X17" s="72"/>
      <c r="Y17" s="103"/>
      <c r="Z17" s="91"/>
      <c r="AA17" s="92"/>
      <c r="AB17" s="91"/>
      <c r="AC17" s="92"/>
      <c r="AD17" s="91"/>
      <c r="AE17" s="92"/>
      <c r="AF17" s="68"/>
      <c r="AG17" s="68"/>
    </row>
    <row r="18" spans="2:33" ht="26.25" x14ac:dyDescent="0.4">
      <c r="B18" s="68"/>
      <c r="C18" s="75" t="s">
        <v>465</v>
      </c>
      <c r="D18" s="75"/>
      <c r="E18" s="71"/>
      <c r="F18" s="104"/>
      <c r="G18" s="105"/>
      <c r="H18" s="106"/>
      <c r="I18" s="94"/>
      <c r="J18" s="94"/>
      <c r="K18" s="77"/>
      <c r="L18" s="75"/>
      <c r="M18" s="77"/>
      <c r="N18" s="94"/>
      <c r="O18" s="94"/>
      <c r="P18" s="77"/>
      <c r="Q18" s="75"/>
      <c r="R18" s="77"/>
      <c r="S18" s="94"/>
      <c r="T18" s="94"/>
      <c r="U18" s="77"/>
      <c r="V18" s="77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</row>
    <row r="19" spans="2:33" ht="26.25" x14ac:dyDescent="0.4">
      <c r="B19" s="68"/>
      <c r="C19" s="75"/>
      <c r="D19" s="75"/>
      <c r="E19" s="71"/>
      <c r="F19" s="104"/>
      <c r="G19" s="105"/>
      <c r="H19" s="106"/>
      <c r="I19" s="94"/>
      <c r="J19" s="94"/>
      <c r="K19" s="77"/>
      <c r="L19" s="75"/>
      <c r="M19" s="77"/>
      <c r="N19" s="94"/>
      <c r="O19" s="94"/>
      <c r="P19" s="77"/>
      <c r="Q19" s="75"/>
      <c r="R19" s="77"/>
      <c r="S19" s="94"/>
      <c r="T19" s="94"/>
      <c r="U19" s="77"/>
      <c r="V19" s="77"/>
      <c r="W19" s="75" t="s">
        <v>461</v>
      </c>
      <c r="X19" s="72"/>
      <c r="Y19" s="80"/>
      <c r="Z19" s="82"/>
      <c r="AA19" s="81"/>
      <c r="AB19" s="81"/>
      <c r="AC19" s="82"/>
      <c r="AD19" s="81"/>
      <c r="AE19" s="82"/>
      <c r="AF19" s="68"/>
      <c r="AG19" s="68"/>
    </row>
    <row r="20" spans="2:33" ht="19.5" x14ac:dyDescent="0.3">
      <c r="B20" s="68"/>
      <c r="C20" s="75"/>
      <c r="D20" s="75"/>
      <c r="E20" s="68"/>
      <c r="F20" s="71"/>
      <c r="G20" s="71"/>
      <c r="H20" s="71"/>
      <c r="I20" s="71"/>
      <c r="J20" s="71"/>
      <c r="K20" s="72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</row>
    <row r="21" spans="2:33" ht="19.5" x14ac:dyDescent="0.3">
      <c r="B21" s="68"/>
      <c r="C21" s="75"/>
      <c r="D21" s="75"/>
      <c r="E21" s="68"/>
      <c r="F21" s="68"/>
      <c r="G21" s="71"/>
      <c r="H21" s="71"/>
      <c r="I21" s="71"/>
      <c r="J21" s="71"/>
      <c r="K21" s="72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75" t="s">
        <v>462</v>
      </c>
      <c r="X21" s="72"/>
      <c r="Y21" s="96"/>
      <c r="Z21" s="82"/>
      <c r="AA21" s="81"/>
      <c r="AB21" s="82"/>
      <c r="AC21" s="82"/>
      <c r="AD21" s="81"/>
      <c r="AE21" s="82"/>
      <c r="AF21" s="68"/>
      <c r="AG21" s="68"/>
    </row>
    <row r="22" spans="2:33" ht="19.5" x14ac:dyDescent="0.3">
      <c r="B22" s="68"/>
      <c r="C22" s="68"/>
      <c r="D22" s="75"/>
      <c r="E22" s="68"/>
      <c r="F22" s="71"/>
      <c r="G22" s="71"/>
      <c r="H22" s="71"/>
      <c r="I22" s="71"/>
      <c r="J22" s="71"/>
      <c r="K22" s="72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75" t="s">
        <v>463</v>
      </c>
      <c r="X22" s="72"/>
      <c r="Y22" s="103"/>
      <c r="Z22" s="92"/>
      <c r="AA22" s="91"/>
      <c r="AB22" s="91"/>
      <c r="AC22" s="92"/>
      <c r="AD22" s="91"/>
      <c r="AE22" s="92"/>
      <c r="AF22" s="68"/>
      <c r="AG22" s="68"/>
    </row>
    <row r="23" spans="2:33" x14ac:dyDescent="0.25">
      <c r="B23" s="68"/>
      <c r="C23" s="68"/>
      <c r="D23" s="68"/>
      <c r="E23" s="68"/>
      <c r="F23" s="68"/>
      <c r="G23" s="71"/>
      <c r="H23" s="71"/>
      <c r="I23" s="71"/>
      <c r="J23" s="71"/>
      <c r="K23" s="72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72"/>
      <c r="Y23" s="68"/>
      <c r="Z23" s="68"/>
      <c r="AA23" s="68"/>
      <c r="AB23" s="68"/>
      <c r="AC23" s="68"/>
      <c r="AD23" s="68"/>
      <c r="AE23" s="68"/>
      <c r="AF23" s="68"/>
      <c r="AG23" s="68"/>
    </row>
    <row r="24" spans="2:33" ht="19.5" x14ac:dyDescent="0.3">
      <c r="B24" s="68"/>
      <c r="C24" s="68"/>
      <c r="D24" s="68"/>
      <c r="E24" s="68"/>
      <c r="F24" s="71"/>
      <c r="G24" s="71"/>
      <c r="H24" s="71"/>
      <c r="I24" s="71"/>
      <c r="J24" s="71"/>
      <c r="K24" s="72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75" t="s">
        <v>464</v>
      </c>
      <c r="X24" s="72"/>
      <c r="Y24" s="96"/>
      <c r="Z24" s="82"/>
      <c r="AA24" s="81"/>
      <c r="AB24" s="82"/>
      <c r="AC24" s="82"/>
      <c r="AD24" s="82"/>
      <c r="AE24" s="81"/>
      <c r="AF24" s="68"/>
      <c r="AG24" s="68"/>
    </row>
    <row r="25" spans="2:33" ht="19.5" x14ac:dyDescent="0.3">
      <c r="B25" s="68"/>
      <c r="C25" s="68"/>
      <c r="D25" s="68"/>
      <c r="E25" s="68"/>
      <c r="F25" s="71"/>
      <c r="G25" s="71"/>
      <c r="H25" s="71"/>
      <c r="I25" s="71"/>
      <c r="J25" s="71"/>
      <c r="K25" s="72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75" t="s">
        <v>465</v>
      </c>
      <c r="X25" s="72"/>
      <c r="Y25" s="103"/>
      <c r="Z25" s="92"/>
      <c r="AA25" s="91"/>
      <c r="AB25" s="92"/>
      <c r="AC25" s="91"/>
      <c r="AD25" s="92"/>
      <c r="AE25" s="91"/>
      <c r="AF25" s="68"/>
      <c r="AG25" s="68"/>
    </row>
    <row r="26" spans="2:33" x14ac:dyDescent="0.25">
      <c r="B26" s="68"/>
      <c r="C26" s="68"/>
      <c r="D26" s="68"/>
      <c r="E26" s="68"/>
      <c r="F26" s="71"/>
      <c r="G26" s="71"/>
      <c r="H26" s="71"/>
      <c r="I26" s="71"/>
      <c r="J26" s="71"/>
      <c r="K26" s="72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72"/>
      <c r="Y26" s="68"/>
      <c r="Z26" s="68"/>
      <c r="AA26" s="68"/>
      <c r="AB26" s="68"/>
      <c r="AC26" s="68"/>
      <c r="AD26" s="68"/>
      <c r="AE26" s="68"/>
      <c r="AF26" s="68"/>
      <c r="AG26" s="68"/>
    </row>
  </sheetData>
  <mergeCells count="3">
    <mergeCell ref="Q6:U6"/>
    <mergeCell ref="G6:K6"/>
    <mergeCell ref="L6:P6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5"/>
  <sheetViews>
    <sheetView workbookViewId="0">
      <selection activeCell="C35" sqref="C35"/>
    </sheetView>
  </sheetViews>
  <sheetFormatPr defaultColWidth="11.42578125" defaultRowHeight="15" x14ac:dyDescent="0.25"/>
  <cols>
    <col min="2" max="2" width="91.140625" bestFit="1" customWidth="1"/>
  </cols>
  <sheetData>
    <row r="3" spans="2:2" x14ac:dyDescent="0.25">
      <c r="B3" t="s">
        <v>245</v>
      </c>
    </row>
    <row r="4" spans="2:2" x14ac:dyDescent="0.25">
      <c r="B4" t="s">
        <v>246</v>
      </c>
    </row>
    <row r="6" spans="2:2" x14ac:dyDescent="0.25">
      <c r="B6" t="s">
        <v>247</v>
      </c>
    </row>
    <row r="7" spans="2:2" x14ac:dyDescent="0.25">
      <c r="B7" t="s">
        <v>248</v>
      </c>
    </row>
    <row r="9" spans="2:2" x14ac:dyDescent="0.25">
      <c r="B9" t="s">
        <v>249</v>
      </c>
    </row>
    <row r="10" spans="2:2" x14ac:dyDescent="0.25">
      <c r="B10" t="s">
        <v>250</v>
      </c>
    </row>
    <row r="12" spans="2:2" x14ac:dyDescent="0.25">
      <c r="B12" t="s">
        <v>251</v>
      </c>
    </row>
    <row r="13" spans="2:2" x14ac:dyDescent="0.25">
      <c r="B13" t="s">
        <v>252</v>
      </c>
    </row>
    <row r="15" spans="2:2" x14ac:dyDescent="0.25">
      <c r="B15" t="s">
        <v>253</v>
      </c>
    </row>
    <row r="16" spans="2:2" x14ac:dyDescent="0.25">
      <c r="B16" t="s">
        <v>254</v>
      </c>
    </row>
    <row r="18" spans="2:2" x14ac:dyDescent="0.25">
      <c r="B18" t="s">
        <v>255</v>
      </c>
    </row>
    <row r="19" spans="2:2" x14ac:dyDescent="0.25">
      <c r="B19" t="s">
        <v>256</v>
      </c>
    </row>
    <row r="21" spans="2:2" x14ac:dyDescent="0.25">
      <c r="B21" t="s">
        <v>257</v>
      </c>
    </row>
    <row r="22" spans="2:2" x14ac:dyDescent="0.25">
      <c r="B22" t="s">
        <v>258</v>
      </c>
    </row>
    <row r="24" spans="2:2" x14ac:dyDescent="0.25">
      <c r="B24" t="s">
        <v>259</v>
      </c>
    </row>
    <row r="25" spans="2:2" x14ac:dyDescent="0.25">
      <c r="B25" t="s">
        <v>260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Kontaktlista F05</vt:lpstr>
      <vt:lpstr>Kontaktlista F06_07</vt:lpstr>
      <vt:lpstr>Domare</vt:lpstr>
      <vt:lpstr>Schema</vt:lpstr>
      <vt:lpstr>Schema F05</vt:lpstr>
      <vt:lpstr>Schema F06_07</vt:lpstr>
      <vt:lpstr>Spelschema</vt:lpstr>
      <vt:lpstr>Kioskplanering</vt:lpstr>
    </vt:vector>
  </TitlesOfParts>
  <Company>Eltel Networks Infranet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Greger Björk</dc:creator>
  <cp:lastModifiedBy>Anttila Marika</cp:lastModifiedBy>
  <cp:lastPrinted>2015-10-27T21:54:09Z</cp:lastPrinted>
  <dcterms:created xsi:type="dcterms:W3CDTF">2015-01-22T14:46:48Z</dcterms:created>
  <dcterms:modified xsi:type="dcterms:W3CDTF">2015-11-05T11:25:18Z</dcterms:modified>
</cp:coreProperties>
</file>