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a64685\Downloads\"/>
    </mc:Choice>
  </mc:AlternateContent>
  <xr:revisionPtr revIDLastSave="0" documentId="8_{7B703DF9-68F1-4D63-95FA-7E30626B5207}" xr6:coauthVersionLast="47" xr6:coauthVersionMax="47" xr10:uidLastSave="{00000000-0000-0000-0000-000000000000}"/>
  <bookViews>
    <workbookView xWindow="28680" yWindow="-120" windowWidth="29040" windowHeight="15720" xr2:uid="{444ECF3B-7013-4881-8E39-36087481E2E9}"/>
  </bookViews>
  <sheets>
    <sheet name="Summering" sheetId="6" r:id="rId1"/>
    <sheet name="Packlista" sheetId="7" r:id="rId2"/>
    <sheet name="Matinköp" sheetId="11" state="hidden" r:id="rId3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1" l="1"/>
</calcChain>
</file>

<file path=xl/sharedStrings.xml><?xml version="1.0" encoding="utf-8"?>
<sst xmlns="http://schemas.openxmlformats.org/spreadsheetml/2006/main" count="356" uniqueCount="260">
  <si>
    <t>Tid</t>
  </si>
  <si>
    <t>Färjan går mot Dyrön</t>
  </si>
  <si>
    <t>Framme vid Dyrön</t>
  </si>
  <si>
    <t>Installation Dyrön</t>
  </si>
  <si>
    <t>Lunch</t>
  </si>
  <si>
    <t>Dusch och ombyte</t>
  </si>
  <si>
    <t>Mellanmål</t>
  </si>
  <si>
    <t>Lek och bad + mellanmål</t>
  </si>
  <si>
    <t>Kvällsaktivitet</t>
  </si>
  <si>
    <t>Sova</t>
  </si>
  <si>
    <t>Lördag</t>
  </si>
  <si>
    <t>Söndag</t>
  </si>
  <si>
    <t>Träning 1</t>
  </si>
  <si>
    <t>Träning 2</t>
  </si>
  <si>
    <t>Aktivitet</t>
  </si>
  <si>
    <t>Middag + snacks</t>
  </si>
  <si>
    <t>När</t>
  </si>
  <si>
    <t>Logi</t>
  </si>
  <si>
    <t>I Gympasalen är det liggunderlag / luftmadrass / sovsäck som gäller.</t>
  </si>
  <si>
    <t>Det finns 2 duschar i klubbstugan</t>
  </si>
  <si>
    <r>
      <rPr>
        <b/>
        <sz val="11"/>
        <color theme="1"/>
        <rFont val="Calibri"/>
        <family val="2"/>
        <scheme val="minor"/>
      </rPr>
      <t>Klubbstuga:</t>
    </r>
    <r>
      <rPr>
        <sz val="11"/>
        <color theme="1"/>
        <rFont val="Calibri"/>
        <family val="2"/>
        <scheme val="minor"/>
      </rPr>
      <t xml:space="preserve"> </t>
    </r>
  </si>
  <si>
    <t>Gympasalen:</t>
  </si>
  <si>
    <t>Här finns 2 omklädningsrum där vi kan ha träningskläder. Här finns också duschrum</t>
  </si>
  <si>
    <t>Tält utomhus</t>
  </si>
  <si>
    <t>Det finns 2 stora tält uppsatta där vi kan äta</t>
  </si>
  <si>
    <t>Här finns 2 grillar</t>
  </si>
  <si>
    <t>Transport</t>
  </si>
  <si>
    <t>Träningsläger Dyrön</t>
  </si>
  <si>
    <t>Intresset har varit stort och vi kommer vara</t>
  </si>
  <si>
    <t>Parkering</t>
  </si>
  <si>
    <t>Kommentar</t>
  </si>
  <si>
    <t>Uppsamling, vi börjar gå mot klubbstugan</t>
  </si>
  <si>
    <t>Packlista</t>
  </si>
  <si>
    <t>Nu är det snart dags för vårt träningsläger på Dyrön.</t>
  </si>
  <si>
    <t>Färja tillbaka till Rönnäng</t>
  </si>
  <si>
    <t>Träning 3</t>
  </si>
  <si>
    <t>Lunch och avslutning</t>
  </si>
  <si>
    <t>Frukost + plocka ihop sänggrejer</t>
  </si>
  <si>
    <t>Vandring och lagfoto på utkiksplats (matchställ)</t>
  </si>
  <si>
    <t>Avlämning kobben, föräldrar hämta</t>
  </si>
  <si>
    <t>Fotbollskor</t>
  </si>
  <si>
    <t>Benskydd</t>
  </si>
  <si>
    <t>Fritid</t>
  </si>
  <si>
    <t>Badlakan</t>
  </si>
  <si>
    <t>Badkläder</t>
  </si>
  <si>
    <t>Vanliga skor</t>
  </si>
  <si>
    <t>Badtofflor</t>
  </si>
  <si>
    <t>Solkräm</t>
  </si>
  <si>
    <t>Tandborste &amp; Tandkräm</t>
  </si>
  <si>
    <t>Duschkräm</t>
  </si>
  <si>
    <t>Öronproppar(Vid behov)</t>
  </si>
  <si>
    <t>Träning</t>
  </si>
  <si>
    <t>Strumpor</t>
  </si>
  <si>
    <t>Fritidskläder efter väder</t>
  </si>
  <si>
    <t>Övernattning</t>
  </si>
  <si>
    <t>Liggunderlag / madrass</t>
  </si>
  <si>
    <t>Sovsäck / sängkläder</t>
  </si>
  <si>
    <t>Övrigt</t>
  </si>
  <si>
    <t xml:space="preserve"> - se flik packlista</t>
  </si>
  <si>
    <t>Packlista Dyrön</t>
  </si>
  <si>
    <t>Regnjacka (Vid behov)</t>
  </si>
  <si>
    <t>Vattenflaska (2 st om det är varmt)</t>
  </si>
  <si>
    <t>tips: filt/lakan under madrass så knarrar det inte</t>
  </si>
  <si>
    <t>Träningskläder, gärna Askims IK kläder (efter väder / flera ombyten)</t>
  </si>
  <si>
    <t>Gärna namnade kläder</t>
  </si>
  <si>
    <t xml:space="preserve"> - 8 ledare</t>
  </si>
  <si>
    <t>Lördag 16 Aug - Söndag 17 Aug</t>
  </si>
  <si>
    <r>
      <rPr>
        <b/>
        <sz val="11"/>
        <color rgb="FFFF0000"/>
        <rFont val="Calibri"/>
        <family val="2"/>
        <scheme val="minor"/>
      </rPr>
      <t>NYTT FÖR  I ÅR</t>
    </r>
    <r>
      <rPr>
        <sz val="11"/>
        <color theme="1"/>
        <rFont val="Calibri"/>
        <family val="2"/>
        <scheme val="minor"/>
      </rPr>
      <t xml:space="preserve"> är att ledarna kommer ha ledarmöte på Dyrön mellan fredag och Lördag vilket innebär</t>
    </r>
  </si>
  <si>
    <t>Behöver man parkera bilen så finns parkeringsplatser vid Tjörns ishall</t>
  </si>
  <si>
    <t xml:space="preserve"> - 22 barn</t>
  </si>
  <si>
    <t xml:space="preserve"> - 1 förälder</t>
  </si>
  <si>
    <t>Vi har hyrt klubbstuga och gympasal på Dyrön</t>
  </si>
  <si>
    <t>Inköp Mat</t>
  </si>
  <si>
    <t>BESTÄLLDA VAROR (214)</t>
  </si>
  <si>
    <t>BRÖD &amp; KAKOR</t>
  </si>
  <si>
    <t>ORD. PRIS</t>
  </si>
  <si>
    <t>ANTAL</t>
  </si>
  <si>
    <t>SUMMA</t>
  </si>
  <si>
    <t>Hamburgerbröd 8-pack </t>
  </si>
  <si>
    <t>22,90 kr </t>
  </si>
  <si>
    <t>10 st</t>
  </si>
  <si>
    <t>229,00 kr </t>
  </si>
  <si>
    <t>ELDORADO, 456g </t>
  </si>
  <si>
    <t>Rågkaka 30-pack </t>
  </si>
  <si>
    <t>32,90 kr </t>
  </si>
  <si>
    <t>3 st</t>
  </si>
  <si>
    <t>98,70 kr </t>
  </si>
  <si>
    <t>POLARBRÖD, 900g </t>
  </si>
  <si>
    <t>Vetekaka 24-pack </t>
  </si>
  <si>
    <t>2 st</t>
  </si>
  <si>
    <t>65,80 kr </t>
  </si>
  <si>
    <t>Pågenlimpan </t>
  </si>
  <si>
    <t>33,50 kr </t>
  </si>
  <si>
    <t>PÅGEN, 900g </t>
  </si>
  <si>
    <t>Sparat: 13,20 kr </t>
  </si>
  <si>
    <t>Rågbröd Danskt </t>
  </si>
  <si>
    <t>19,90 kr </t>
  </si>
  <si>
    <t>59,70 kr </t>
  </si>
  <si>
    <t>GARANT, 320g </t>
  </si>
  <si>
    <t>DRYCK</t>
  </si>
  <si>
    <t>Franskrost Extra Mörkrost Bryggkaffe </t>
  </si>
  <si>
    <t>62,90 kr </t>
  </si>
  <si>
    <t>125,80 kr </t>
  </si>
  <si>
    <t>ARVIDNORDQUIST, 500g </t>
  </si>
  <si>
    <t>FRUKT &amp; GRÖNT</t>
  </si>
  <si>
    <t>Tomat Sverige Klass 1 </t>
  </si>
  <si>
    <t>29,90 kr/kg </t>
  </si>
  <si>
    <t>30 st (2.4 kg)</t>
  </si>
  <si>
    <t>71,76 kr </t>
  </si>
  <si>
    <t>SVERIGE </t>
  </si>
  <si>
    <t>Lök Röd i Påse Klass 1 </t>
  </si>
  <si>
    <t>1 st</t>
  </si>
  <si>
    <t>NEDERLÄNDERNA </t>
  </si>
  <si>
    <t>Gurka Sverige Klass 1 </t>
  </si>
  <si>
    <t>18,90 kr </t>
  </si>
  <si>
    <t>12 st</t>
  </si>
  <si>
    <t>226,80 kr </t>
  </si>
  <si>
    <t>Banan Fairtrade Klass 1 Eko Klase </t>
  </si>
  <si>
    <t>27,90 kr/kg </t>
  </si>
  <si>
    <t>10 st (10 kg)</t>
  </si>
  <si>
    <t>ECUADOR </t>
  </si>
  <si>
    <t>Sparat: 40,00 kr </t>
  </si>
  <si>
    <t>Äpple Royal Gala Klass 1 </t>
  </si>
  <si>
    <t>32,90 kr/kg </t>
  </si>
  <si>
    <t>30 st (5.1 kg)</t>
  </si>
  <si>
    <t>167,79 kr </t>
  </si>
  <si>
    <t>ITALIEN </t>
  </si>
  <si>
    <t>FRYST</t>
  </si>
  <si>
    <t>Majskorn Frysta </t>
  </si>
  <si>
    <t>16,90 kr </t>
  </si>
  <si>
    <t>ELDORADO, 450g </t>
  </si>
  <si>
    <t>GLASS, GODIS &amp; SNACKS</t>
  </si>
  <si>
    <t>Saltade Mikropopcorn </t>
  </si>
  <si>
    <t>8 st</t>
  </si>
  <si>
    <t>GARANT, 90x3p </t>
  </si>
  <si>
    <t>Sparat: 19,20 kr </t>
  </si>
  <si>
    <t>HEM &amp; STÄD</t>
  </si>
  <si>
    <t>Grillbriketter </t>
  </si>
  <si>
    <t>49,90 kr </t>
  </si>
  <si>
    <t>FIXA, 2.5kg </t>
  </si>
  <si>
    <t>Grillkol </t>
  </si>
  <si>
    <t>99,80 kr </t>
  </si>
  <si>
    <t>Tändvätska </t>
  </si>
  <si>
    <t>39,90 kr </t>
  </si>
  <si>
    <t>ELDORADO, 1l </t>
  </si>
  <si>
    <t>KÖTT, CHARK &amp; FÅGEL</t>
  </si>
  <si>
    <t>Fläskytterfilé Sverige </t>
  </si>
  <si>
    <t>97,90 kr/kg </t>
  </si>
  <si>
    <t>7 st (7 kg)</t>
  </si>
  <si>
    <t>685,30 kr </t>
  </si>
  <si>
    <t>NYBERGS DELI, ca: 1kg </t>
  </si>
  <si>
    <t>Blandfärs 20% Sverige </t>
  </si>
  <si>
    <t>89,90 kr/kg </t>
  </si>
  <si>
    <t>2 st (4.4 kg)</t>
  </si>
  <si>
    <t>395,56 kr </t>
  </si>
  <si>
    <t>GARANT, ca: 2.2kg </t>
  </si>
  <si>
    <t>Nötfärs 12% Sverige </t>
  </si>
  <si>
    <t>115,00 kr/kg </t>
  </si>
  <si>
    <t>1 st (1 kg)</t>
  </si>
  <si>
    <t>115,00 kr </t>
  </si>
  <si>
    <t>GARANT, ca: 1kg </t>
  </si>
  <si>
    <t>Rökt Kalkon Skivad </t>
  </si>
  <si>
    <t>44,90 kr </t>
  </si>
  <si>
    <t>89,80 kr </t>
  </si>
  <si>
    <t>ELDORADO, 400g </t>
  </si>
  <si>
    <t>Hushållswurst Medwurst Skivad </t>
  </si>
  <si>
    <t>28,90 kr </t>
  </si>
  <si>
    <t>Hamburgare Frysta/ 16x90g </t>
  </si>
  <si>
    <t>129,00 kr </t>
  </si>
  <si>
    <t>5 st</t>
  </si>
  <si>
    <t>645,00 kr </t>
  </si>
  <si>
    <t>ELDORADO, 1,44kg </t>
  </si>
  <si>
    <t>MEJERI, OST &amp; ÄGG</t>
  </si>
  <si>
    <t>Burgers Slices Cheddar </t>
  </si>
  <si>
    <t>23,90 kr </t>
  </si>
  <si>
    <t>191,20 kr </t>
  </si>
  <si>
    <t>ELDORADO, 200g </t>
  </si>
  <si>
    <t>Crème Fraiche 32% </t>
  </si>
  <si>
    <t>31,90 kr </t>
  </si>
  <si>
    <t>95,70 kr </t>
  </si>
  <si>
    <t>GARANT, 5dl </t>
  </si>
  <si>
    <t>Gouda Riven 29% </t>
  </si>
  <si>
    <t>87,90 kr </t>
  </si>
  <si>
    <t>ELDORADO, 1kg </t>
  </si>
  <si>
    <t>Normalsaltat Smör &amp; Rapsolja 75% </t>
  </si>
  <si>
    <t>48,50 kr </t>
  </si>
  <si>
    <t>4 st</t>
  </si>
  <si>
    <t>194,00 kr </t>
  </si>
  <si>
    <t>BREGOTT, 500g </t>
  </si>
  <si>
    <t>Matfett Från Växtriket 75% </t>
  </si>
  <si>
    <t>29,90 kr </t>
  </si>
  <si>
    <t>BREGOTT, 350g </t>
  </si>
  <si>
    <t>Gouda Skivad 30% </t>
  </si>
  <si>
    <t>97,90 kr </t>
  </si>
  <si>
    <t>195,80 kr </t>
  </si>
  <si>
    <t>Mjölkdryck Laktosfri 3% </t>
  </si>
  <si>
    <t>21,90 kr </t>
  </si>
  <si>
    <t>65,70 kr </t>
  </si>
  <si>
    <t>GARANT, 1,5l </t>
  </si>
  <si>
    <t>Vanilj Mild Yoghurt 2% </t>
  </si>
  <si>
    <t>30,90 kr </t>
  </si>
  <si>
    <t>61,80 kr </t>
  </si>
  <si>
    <t>ARLA KO, 1,5kg </t>
  </si>
  <si>
    <t>Skogsbär Original Yoghurt 2% </t>
  </si>
  <si>
    <t>35,90 kr </t>
  </si>
  <si>
    <t>71,80 kr </t>
  </si>
  <si>
    <t>YOGGI, 1,5kg </t>
  </si>
  <si>
    <t>Vanilla Soygurt </t>
  </si>
  <si>
    <t>34,90 kr </t>
  </si>
  <si>
    <t>ODDLYGOOD, 1kg </t>
  </si>
  <si>
    <t>Apelsinjuice Ekologisk Koncentrat </t>
  </si>
  <si>
    <t>79,60 kr </t>
  </si>
  <si>
    <t>GARANT EKO, 2dl/1l </t>
  </si>
  <si>
    <t>Äppeljuice Ekologisk Koncentrat </t>
  </si>
  <si>
    <t>13,90 kr </t>
  </si>
  <si>
    <t>55,60 kr </t>
  </si>
  <si>
    <t>Citron Lime Fruktdryck Koncentrat </t>
  </si>
  <si>
    <t>6,90 kr </t>
  </si>
  <si>
    <t>27,60 kr </t>
  </si>
  <si>
    <t>KIVIKS MUSTERI, 2dl/1l </t>
  </si>
  <si>
    <t>Päron Fruktdryck Koncentrat </t>
  </si>
  <si>
    <t>Hallon Blåbär Bärdryck Koncentrat </t>
  </si>
  <si>
    <t>Svarta Vinbär Bärdryck Koncentrat </t>
  </si>
  <si>
    <t>SKAFFERI</t>
  </si>
  <si>
    <t>Spaghetti Pasta </t>
  </si>
  <si>
    <t>36,90 kr </t>
  </si>
  <si>
    <t>KUNGSÖRNEN, 2kg </t>
  </si>
  <si>
    <t>14,90 kr </t>
  </si>
  <si>
    <t>MONTE CASTELLO, 1kg </t>
  </si>
  <si>
    <t>Aioli Vitlöksmajonnäs </t>
  </si>
  <si>
    <t>39,80 kr </t>
  </si>
  <si>
    <t>BURCU, 290g </t>
  </si>
  <si>
    <t>Aioli Garlic &amp; Mayo </t>
  </si>
  <si>
    <t>24,50 kr </t>
  </si>
  <si>
    <t>Inköp 2024 till ca 40 personer</t>
  </si>
  <si>
    <t>Till Dyrön tar man sig via Rönnäng, därefter en färja (västtrafik) på ca 25 min ut till själva ön.</t>
  </si>
  <si>
    <r>
      <t xml:space="preserve">Vi tar färjan från Rönnäng </t>
    </r>
    <r>
      <rPr>
        <b/>
        <sz val="11"/>
        <color theme="1"/>
        <rFont val="Calibri"/>
        <family val="2"/>
        <scheme val="minor"/>
      </rPr>
      <t>kl 9:45 och bör vara på plats 9:30 vid färjeläget i Rönnäng (Rönnängs Brygga).</t>
    </r>
  </si>
  <si>
    <t>Det innebär också att det inte kommer finnas platser i ledarnas bilar till Rönnäng på Lördagen så prata gärna ihop er om samåkning.</t>
  </si>
  <si>
    <t>Från ishallen är det ca 15 min att gå till själva färjeläget.</t>
  </si>
  <si>
    <t xml:space="preserve">Killarna skall vara ombytta och klara för träning. Vi skall gå en bit på ön (600-700 m) så allt utom fotbollsskor, </t>
  </si>
  <si>
    <t>dom tar vi på oss vid fotbollsplanen.</t>
  </si>
  <si>
    <t>att ledarna är redan på Dyrön, vi kommer dock över och möter upp barnen vid Rönnängs brygga på Lördagen och åker med på färjan.</t>
  </si>
  <si>
    <t xml:space="preserve">Föräldrar kan åka direkt till Rönnängs brygga och lämna barnen så möter ledarna upp där. </t>
  </si>
  <si>
    <t>Biljetter till barnen löser Niklas på plats</t>
  </si>
  <si>
    <t>ca 17:30</t>
  </si>
  <si>
    <t>Matchtröja - för lagfoto</t>
  </si>
  <si>
    <t>Tilllagning, servering</t>
  </si>
  <si>
    <t>Ledare som inte tränar</t>
  </si>
  <si>
    <t>Malin Lind</t>
  </si>
  <si>
    <t>Frida Österlöf</t>
  </si>
  <si>
    <t>Ledarna tar med sig all mat ut på Fredagen.</t>
  </si>
  <si>
    <t>Här finns 20 bäddar (7 våningssängar + 6 viksängar + täcke och kuddar)</t>
  </si>
  <si>
    <t>Här finns fullt utrustat kök, 2 kylskåp och 2 frysar. Porslin och bestick för ca 20 personer</t>
  </si>
  <si>
    <t>Vill man som förälder följa med över till ön går det självklart bra. Då löser man en västtrafik biljett själv på plats.</t>
  </si>
  <si>
    <t>SCHEMA PRELIMINÄRT</t>
  </si>
  <si>
    <t>Dyröleden - vandring eller liknande</t>
  </si>
  <si>
    <t>Alla</t>
  </si>
  <si>
    <t>Bortplockning</t>
  </si>
  <si>
    <t>MAT</t>
  </si>
  <si>
    <t>Sheida + nedan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</si>
</sst>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r&quot;;[Red]\-#,##0.00\ &quot;kr&quot;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313131"/>
      <name val="Arial"/>
      <family val="2"/>
    </font>
    <font>
      <sz val="6"/>
      <color rgb="FF000000"/>
      <name val="Arial"/>
      <family val="2"/>
    </font>
    <font>
      <sz val="6"/>
      <color rgb="FFE60019"/>
      <name val="Arial"/>
      <family val="2"/>
    </font>
    <font>
      <b/>
      <sz val="18"/>
      <color theme="1"/>
      <name val="Calibri"/>
      <family val="2"/>
      <scheme val="minor"/>
    </font>
    <font>
      <sz val="11"/>
      <color rgb="FFE60019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6F6F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E2E0E2"/>
      </top>
      <bottom/>
      <diagonal/>
    </border>
    <border>
      <left/>
      <right/>
      <top/>
      <bottom style="medium">
        <color rgb="FFE2E0E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E2E0E2"/>
      </bottom>
      <diagonal/>
    </border>
    <border>
      <left style="medium">
        <color indexed="64"/>
      </left>
      <right/>
      <top style="medium">
        <color rgb="FFE2E0E2"/>
      </top>
      <bottom/>
      <diagonal/>
    </border>
    <border>
      <left/>
      <right style="medium">
        <color indexed="64"/>
      </right>
      <top style="medium">
        <color rgb="FFE2E0E2"/>
      </top>
      <bottom/>
      <diagonal/>
    </border>
    <border>
      <left/>
      <right style="medium">
        <color indexed="64"/>
      </right>
      <top/>
      <bottom style="medium">
        <color rgb="FFE2E0E2"/>
      </bottom>
      <diagonal/>
    </border>
    <border>
      <left style="medium">
        <color indexed="64"/>
      </left>
      <right/>
      <top style="medium">
        <color rgb="FFE2E0E2"/>
      </top>
      <bottom style="medium">
        <color indexed="64"/>
      </bottom>
      <diagonal/>
    </border>
    <border>
      <left/>
      <right/>
      <top style="medium">
        <color rgb="FFE2E0E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2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0" fillId="0" borderId="4" xfId="0" applyBorder="1"/>
    <xf numFmtId="0" fontId="0" fillId="0" borderId="5" xfId="0" applyBorder="1"/>
    <xf numFmtId="0" fontId="2" fillId="5" borderId="6" xfId="0" applyFont="1" applyFill="1" applyBorder="1"/>
    <xf numFmtId="0" fontId="2" fillId="5" borderId="7" xfId="0" applyFont="1" applyFill="1" applyBorder="1"/>
    <xf numFmtId="0" fontId="3" fillId="3" borderId="0" xfId="0" applyFont="1" applyFill="1"/>
    <xf numFmtId="0" fontId="8" fillId="0" borderId="8" xfId="0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0" fillId="0" borderId="0" xfId="0" applyBorder="1"/>
    <xf numFmtId="0" fontId="0" fillId="0" borderId="12" xfId="0" applyBorder="1"/>
    <xf numFmtId="0" fontId="8" fillId="0" borderId="18" xfId="0" applyFont="1" applyBorder="1" applyAlignment="1">
      <alignment horizontal="center" vertical="center" wrapText="1"/>
    </xf>
    <xf numFmtId="0" fontId="0" fillId="0" borderId="19" xfId="0" applyBorder="1"/>
    <xf numFmtId="0" fontId="0" fillId="0" borderId="7" xfId="0" applyBorder="1"/>
    <xf numFmtId="0" fontId="11" fillId="0" borderId="0" xfId="0" applyFont="1"/>
    <xf numFmtId="8" fontId="12" fillId="0" borderId="15" xfId="0" applyNumberFormat="1" applyFont="1" applyBorder="1" applyAlignment="1">
      <alignment horizontal="right" vertical="center" wrapText="1"/>
    </xf>
    <xf numFmtId="8" fontId="13" fillId="0" borderId="15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875709</xdr:colOff>
      <xdr:row>0</xdr:row>
      <xdr:rowOff>168088</xdr:rowOff>
    </xdr:from>
    <xdr:to>
      <xdr:col>17</xdr:col>
      <xdr:colOff>140613</xdr:colOff>
      <xdr:row>28</xdr:row>
      <xdr:rowOff>82896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754F91B-7D7B-43B0-A60E-AB0ADE20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8385" y="168088"/>
          <a:ext cx="7389169" cy="5024690"/>
        </a:xfrm>
        <a:prstGeom prst="rect">
          <a:avLst/>
        </a:prstGeom>
      </xdr:spPr>
    </xdr:pic>
    <xdr:clientData/>
  </xdr:twoCellAnchor>
  <xdr:twoCellAnchor editAs="oneCell">
    <xdr:from>
      <xdr:col>5</xdr:col>
      <xdr:colOff>795618</xdr:colOff>
      <xdr:row>29</xdr:row>
      <xdr:rowOff>1813</xdr:rowOff>
    </xdr:from>
    <xdr:to>
      <xdr:col>13</xdr:col>
      <xdr:colOff>515988</xdr:colOff>
      <xdr:row>51</xdr:row>
      <xdr:rowOff>169033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7562B20-80A2-4019-8B2C-646F767E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35118" y="5290989"/>
          <a:ext cx="5424164" cy="4167720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27215</xdr:colOff>
      <xdr:row>29</xdr:row>
      <xdr:rowOff>6670</xdr:rowOff>
    </xdr:from>
    <xdr:to>
      <xdr:col>21</xdr:col>
      <xdr:colOff>505100</xdr:colOff>
      <xdr:row>51</xdr:row>
      <xdr:rowOff>123901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9C1241-5FF3-4143-8D27-98A138FF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32036" y="5408706"/>
          <a:ext cx="5362850" cy="4076909"/>
        </a:xfrm>
        <a:prstGeom prst="rect">
          <a:avLst/>
        </a:prstGeom>
      </xdr:spPr>
    </xdr:pic>
    <xdr:clientData/>
  </xdr:twoCellAnchor>
  <xdr:twoCellAnchor editAs="oneCell">
    <xdr:from>
      <xdr:col>21</xdr:col>
      <xdr:colOff>580489</xdr:colOff>
      <xdr:row>28</xdr:row>
      <xdr:rowOff>69823</xdr:rowOff>
    </xdr:from>
    <xdr:to>
      <xdr:col>31</xdr:col>
      <xdr:colOff>220943</xdr:colOff>
      <xdr:row>51</xdr:row>
      <xdr:rowOff>121996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AA78E43-03B8-43AD-9F0A-312AC2EBF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69842" y="5179705"/>
          <a:ext cx="5694805" cy="4228792"/>
        </a:xfrm>
        <a:prstGeom prst="rect">
          <a:avLst/>
        </a:prstGeom>
      </xdr:spPr>
    </xdr:pic>
    <xdr:clientData/>
  </xdr:twoCellAnchor>
  <xdr:twoCellAnchor editAs="oneCell">
    <xdr:from>
      <xdr:col>17</xdr:col>
      <xdr:colOff>279398</xdr:colOff>
      <xdr:row>1</xdr:row>
      <xdr:rowOff>173182</xdr:rowOff>
    </xdr:from>
    <xdr:to>
      <xdr:col>31</xdr:col>
      <xdr:colOff>322596</xdr:colOff>
      <xdr:row>26</xdr:row>
      <xdr:rowOff>132429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E0440F-A41E-4E23-B28A-BDA50EC44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836339" y="352476"/>
          <a:ext cx="9119962" cy="4531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6A70-B228-4AC4-B587-05161F3515E6}">
  <dimension ref="B2:F98"/>
  <sheetViews>
    <sheetView tabSelected="1" zoomScale="85" zoomScaleNormal="85" workbookViewId="0">
      <selection activeCell="B84" sqref="B84"/>
    </sheetView>
  </sheetViews>
  <sheetFormatPr defaultRowHeight="14.5" x14ac:dyDescent="0.35"/>
  <cols>
    <col min="1" max="1" width="8.90625" style="5" customWidth="1"/>
    <col min="2" max="2" width="21.90625" style="5" customWidth="1"/>
    <col min="3" max="3" width="55" style="5" customWidth="1"/>
    <col min="4" max="4" width="56.90625" style="5" customWidth="1"/>
    <col min="5" max="5" width="18.36328125" style="6" customWidth="1"/>
    <col min="6" max="6" width="12.7265625" style="5" customWidth="1"/>
    <col min="7" max="8" width="8.7265625" style="5"/>
    <col min="9" max="9" width="17" style="5" bestFit="1" customWidth="1"/>
    <col min="10" max="17" width="8.7265625" style="5"/>
    <col min="18" max="18" width="17.26953125" style="5" bestFit="1" customWidth="1"/>
    <col min="19" max="16384" width="8.7265625" style="5"/>
  </cols>
  <sheetData>
    <row r="2" spans="2:3" ht="21" x14ac:dyDescent="0.5">
      <c r="B2" s="18" t="s">
        <v>27</v>
      </c>
    </row>
    <row r="3" spans="2:3" x14ac:dyDescent="0.35">
      <c r="B3" s="5" t="s">
        <v>33</v>
      </c>
    </row>
    <row r="4" spans="2:3" x14ac:dyDescent="0.35">
      <c r="B4" s="5" t="s">
        <v>28</v>
      </c>
    </row>
    <row r="5" spans="2:3" x14ac:dyDescent="0.35">
      <c r="B5" s="5" t="s">
        <v>65</v>
      </c>
    </row>
    <row r="6" spans="2:3" x14ac:dyDescent="0.35">
      <c r="B6" s="5" t="s">
        <v>70</v>
      </c>
      <c r="C6" s="6"/>
    </row>
    <row r="7" spans="2:3" x14ac:dyDescent="0.35">
      <c r="B7" s="5" t="s">
        <v>69</v>
      </c>
    </row>
    <row r="9" spans="2:3" x14ac:dyDescent="0.35">
      <c r="B9" s="9" t="s">
        <v>16</v>
      </c>
    </row>
    <row r="10" spans="2:3" x14ac:dyDescent="0.35">
      <c r="B10" s="5" t="s">
        <v>66</v>
      </c>
    </row>
    <row r="12" spans="2:3" x14ac:dyDescent="0.35">
      <c r="B12" s="9" t="s">
        <v>17</v>
      </c>
    </row>
    <row r="13" spans="2:3" x14ac:dyDescent="0.35">
      <c r="B13" s="5" t="s">
        <v>71</v>
      </c>
    </row>
    <row r="15" spans="2:3" x14ac:dyDescent="0.35">
      <c r="B15" s="5" t="s">
        <v>20</v>
      </c>
    </row>
    <row r="16" spans="2:3" x14ac:dyDescent="0.35">
      <c r="B16" s="5" t="s">
        <v>251</v>
      </c>
    </row>
    <row r="17" spans="2:2" x14ac:dyDescent="0.35">
      <c r="B17" s="5" t="s">
        <v>19</v>
      </c>
    </row>
    <row r="18" spans="2:2" x14ac:dyDescent="0.35">
      <c r="B18" s="5" t="s">
        <v>252</v>
      </c>
    </row>
    <row r="20" spans="2:2" x14ac:dyDescent="0.35">
      <c r="B20" s="9" t="s">
        <v>21</v>
      </c>
    </row>
    <row r="21" spans="2:2" x14ac:dyDescent="0.35">
      <c r="B21" s="5" t="s">
        <v>18</v>
      </c>
    </row>
    <row r="22" spans="2:2" x14ac:dyDescent="0.35">
      <c r="B22" s="5" t="s">
        <v>22</v>
      </c>
    </row>
    <row r="24" spans="2:2" x14ac:dyDescent="0.35">
      <c r="B24" s="9" t="s">
        <v>23</v>
      </c>
    </row>
    <row r="25" spans="2:2" x14ac:dyDescent="0.35">
      <c r="B25" s="5" t="s">
        <v>24</v>
      </c>
    </row>
    <row r="26" spans="2:2" x14ac:dyDescent="0.35">
      <c r="B26" s="5" t="s">
        <v>25</v>
      </c>
    </row>
    <row r="28" spans="2:2" x14ac:dyDescent="0.35">
      <c r="B28" s="9" t="s">
        <v>26</v>
      </c>
    </row>
    <row r="29" spans="2:2" x14ac:dyDescent="0.35">
      <c r="B29" s="5" t="s">
        <v>235</v>
      </c>
    </row>
    <row r="30" spans="2:2" x14ac:dyDescent="0.35">
      <c r="B30" s="5" t="s">
        <v>236</v>
      </c>
    </row>
    <row r="31" spans="2:2" x14ac:dyDescent="0.35">
      <c r="B31" s="5" t="s">
        <v>239</v>
      </c>
    </row>
    <row r="32" spans="2:2" x14ac:dyDescent="0.35">
      <c r="B32" s="5" t="s">
        <v>240</v>
      </c>
    </row>
    <row r="34" spans="2:3" x14ac:dyDescent="0.35">
      <c r="B34" s="5" t="s">
        <v>67</v>
      </c>
    </row>
    <row r="35" spans="2:3" x14ac:dyDescent="0.35">
      <c r="B35" s="5" t="s">
        <v>241</v>
      </c>
    </row>
    <row r="36" spans="2:3" x14ac:dyDescent="0.35">
      <c r="B36" s="5" t="s">
        <v>237</v>
      </c>
    </row>
    <row r="37" spans="2:3" x14ac:dyDescent="0.35">
      <c r="B37" s="5" t="s">
        <v>250</v>
      </c>
    </row>
    <row r="39" spans="2:3" x14ac:dyDescent="0.35">
      <c r="B39" s="9" t="s">
        <v>29</v>
      </c>
    </row>
    <row r="40" spans="2:3" x14ac:dyDescent="0.35">
      <c r="B40" s="5" t="s">
        <v>242</v>
      </c>
    </row>
    <row r="41" spans="2:3" x14ac:dyDescent="0.35">
      <c r="B41" s="5" t="s">
        <v>253</v>
      </c>
    </row>
    <row r="42" spans="2:3" x14ac:dyDescent="0.35">
      <c r="B42" s="5" t="s">
        <v>68</v>
      </c>
    </row>
    <row r="43" spans="2:3" x14ac:dyDescent="0.35">
      <c r="B43" s="5" t="s">
        <v>238</v>
      </c>
    </row>
    <row r="46" spans="2:3" x14ac:dyDescent="0.35">
      <c r="B46" s="9" t="s">
        <v>32</v>
      </c>
      <c r="C46" s="5" t="s">
        <v>58</v>
      </c>
    </row>
    <row r="47" spans="2:3" x14ac:dyDescent="0.35">
      <c r="B47" s="9"/>
    </row>
    <row r="49" spans="2:4" x14ac:dyDescent="0.35">
      <c r="B49" s="9" t="s">
        <v>254</v>
      </c>
    </row>
    <row r="51" spans="2:4" ht="18.5" x14ac:dyDescent="0.45">
      <c r="B51" s="8" t="s">
        <v>10</v>
      </c>
      <c r="C51" s="7"/>
    </row>
    <row r="52" spans="2:4" x14ac:dyDescent="0.35">
      <c r="B52" s="3" t="s">
        <v>0</v>
      </c>
      <c r="C52" s="4" t="s">
        <v>14</v>
      </c>
      <c r="D52" s="4" t="s">
        <v>30</v>
      </c>
    </row>
    <row r="53" spans="2:4" x14ac:dyDescent="0.35">
      <c r="B53" s="1">
        <v>0.40625</v>
      </c>
      <c r="C53" s="2" t="s">
        <v>1</v>
      </c>
      <c r="D53" s="10" t="s">
        <v>243</v>
      </c>
    </row>
    <row r="54" spans="2:4" x14ac:dyDescent="0.35">
      <c r="B54" s="1">
        <v>0.4236111111111111</v>
      </c>
      <c r="C54" s="2" t="s">
        <v>2</v>
      </c>
      <c r="D54" s="10" t="s">
        <v>31</v>
      </c>
    </row>
    <row r="55" spans="2:4" x14ac:dyDescent="0.35">
      <c r="B55" s="1">
        <v>0.4375</v>
      </c>
      <c r="C55" s="2" t="s">
        <v>3</v>
      </c>
      <c r="D55" s="10"/>
    </row>
    <row r="56" spans="2:4" x14ac:dyDescent="0.35">
      <c r="B56" s="1">
        <v>0.45833333333333331</v>
      </c>
      <c r="C56" s="2" t="s">
        <v>12</v>
      </c>
      <c r="D56" s="10"/>
    </row>
    <row r="57" spans="2:4" x14ac:dyDescent="0.35">
      <c r="B57" s="1">
        <v>0.54166666666666663</v>
      </c>
      <c r="C57" s="2" t="s">
        <v>4</v>
      </c>
      <c r="D57" s="10"/>
    </row>
    <row r="58" spans="2:4" x14ac:dyDescent="0.35">
      <c r="B58" s="1">
        <v>0.58333333333333337</v>
      </c>
      <c r="C58" s="2" t="s">
        <v>7</v>
      </c>
      <c r="D58" s="10"/>
    </row>
    <row r="59" spans="2:4" x14ac:dyDescent="0.35">
      <c r="B59" s="1">
        <v>0.66666666666666663</v>
      </c>
      <c r="C59" s="2" t="s">
        <v>13</v>
      </c>
      <c r="D59" s="10"/>
    </row>
    <row r="60" spans="2:4" x14ac:dyDescent="0.35">
      <c r="B60" s="1">
        <v>0.75</v>
      </c>
      <c r="C60" s="2" t="s">
        <v>5</v>
      </c>
      <c r="D60" s="10"/>
    </row>
    <row r="61" spans="2:4" x14ac:dyDescent="0.35">
      <c r="B61" s="1">
        <v>0.79166666666666663</v>
      </c>
      <c r="C61" s="2" t="s">
        <v>15</v>
      </c>
      <c r="D61" s="10"/>
    </row>
    <row r="62" spans="2:4" x14ac:dyDescent="0.35">
      <c r="B62" s="1">
        <v>0.83333333333333337</v>
      </c>
      <c r="C62" s="2" t="s">
        <v>8</v>
      </c>
      <c r="D62" s="10"/>
    </row>
    <row r="63" spans="2:4" x14ac:dyDescent="0.35">
      <c r="B63" s="1">
        <v>0.91666666666666663</v>
      </c>
      <c r="C63" s="2" t="s">
        <v>9</v>
      </c>
      <c r="D63" s="10"/>
    </row>
    <row r="64" spans="2:4" x14ac:dyDescent="0.35">
      <c r="B64" s="6"/>
      <c r="C64" s="7"/>
    </row>
    <row r="65" spans="2:4" ht="18.5" x14ac:dyDescent="0.45">
      <c r="B65" s="8" t="s">
        <v>11</v>
      </c>
      <c r="C65" s="7"/>
    </row>
    <row r="66" spans="2:4" x14ac:dyDescent="0.35">
      <c r="B66" s="3" t="s">
        <v>0</v>
      </c>
      <c r="C66" s="4" t="s">
        <v>14</v>
      </c>
      <c r="D66" s="4" t="s">
        <v>30</v>
      </c>
    </row>
    <row r="67" spans="2:4" x14ac:dyDescent="0.35">
      <c r="B67" s="1">
        <v>0.35416666666666669</v>
      </c>
      <c r="C67" s="2" t="s">
        <v>37</v>
      </c>
      <c r="D67" s="2"/>
    </row>
    <row r="68" spans="2:4" x14ac:dyDescent="0.35">
      <c r="B68" s="1">
        <v>0.39583333333333331</v>
      </c>
      <c r="C68" s="2" t="s">
        <v>255</v>
      </c>
      <c r="D68" s="2" t="s">
        <v>38</v>
      </c>
    </row>
    <row r="69" spans="2:4" x14ac:dyDescent="0.35">
      <c r="B69" s="1">
        <v>0.4375</v>
      </c>
      <c r="C69" s="2" t="s">
        <v>6</v>
      </c>
      <c r="D69" s="2"/>
    </row>
    <row r="70" spans="2:4" x14ac:dyDescent="0.35">
      <c r="B70" s="1">
        <v>0.47916666666666669</v>
      </c>
      <c r="C70" s="2" t="s">
        <v>35</v>
      </c>
      <c r="D70" s="2"/>
    </row>
    <row r="71" spans="2:4" x14ac:dyDescent="0.35">
      <c r="B71" s="1">
        <v>0.5625</v>
      </c>
      <c r="C71" s="2" t="s">
        <v>36</v>
      </c>
      <c r="D71" s="2"/>
    </row>
    <row r="72" spans="2:4" x14ac:dyDescent="0.35">
      <c r="B72" s="1">
        <v>0.66666666666666663</v>
      </c>
      <c r="C72" s="2" t="s">
        <v>34</v>
      </c>
      <c r="D72" s="2"/>
    </row>
    <row r="73" spans="2:4" x14ac:dyDescent="0.35">
      <c r="B73" s="11" t="s">
        <v>244</v>
      </c>
      <c r="C73" s="10" t="s">
        <v>39</v>
      </c>
      <c r="D73" s="10"/>
    </row>
    <row r="77" spans="2:4" x14ac:dyDescent="0.35">
      <c r="B77" s="9" t="s">
        <v>258</v>
      </c>
    </row>
    <row r="78" spans="2:4" x14ac:dyDescent="0.35">
      <c r="B78" s="5" t="s">
        <v>259</v>
      </c>
      <c r="C78" s="5" t="s">
        <v>72</v>
      </c>
    </row>
    <row r="79" spans="2:4" x14ac:dyDescent="0.35">
      <c r="B79" s="5" t="s">
        <v>248</v>
      </c>
      <c r="C79" s="5" t="s">
        <v>246</v>
      </c>
    </row>
    <row r="80" spans="2:4" x14ac:dyDescent="0.35">
      <c r="B80" s="5" t="s">
        <v>249</v>
      </c>
      <c r="C80" s="5" t="s">
        <v>246</v>
      </c>
    </row>
    <row r="81" spans="2:5" x14ac:dyDescent="0.35">
      <c r="B81" s="5" t="s">
        <v>247</v>
      </c>
      <c r="C81" s="5" t="s">
        <v>246</v>
      </c>
    </row>
    <row r="82" spans="2:5" x14ac:dyDescent="0.35">
      <c r="B82" s="5" t="s">
        <v>256</v>
      </c>
      <c r="C82" s="5" t="s">
        <v>257</v>
      </c>
    </row>
    <row r="90" spans="2:5" x14ac:dyDescent="0.35">
      <c r="E90" s="5"/>
    </row>
    <row r="91" spans="2:5" x14ac:dyDescent="0.35">
      <c r="E91" s="5"/>
    </row>
    <row r="92" spans="2:5" x14ac:dyDescent="0.35">
      <c r="E92" s="5"/>
    </row>
    <row r="93" spans="2:5" x14ac:dyDescent="0.35">
      <c r="E93" s="5"/>
    </row>
    <row r="94" spans="2:5" x14ac:dyDescent="0.35">
      <c r="E94" s="5"/>
    </row>
    <row r="95" spans="2:5" x14ac:dyDescent="0.35">
      <c r="E95" s="5"/>
    </row>
    <row r="98" spans="6:6" x14ac:dyDescent="0.35">
      <c r="F98" s="6"/>
    </row>
  </sheetData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BEAC-CB92-4C76-AA00-14C60A432690}">
  <dimension ref="A1:AS578"/>
  <sheetViews>
    <sheetView zoomScale="115" zoomScaleNormal="115" workbookViewId="0">
      <selection activeCell="H20" sqref="H20"/>
    </sheetView>
  </sheetViews>
  <sheetFormatPr defaultRowHeight="14.5" x14ac:dyDescent="0.35"/>
  <cols>
    <col min="1" max="2" width="8.7265625" style="5"/>
    <col min="3" max="3" width="15.08984375" customWidth="1"/>
    <col min="4" max="4" width="60.54296875" customWidth="1"/>
    <col min="5" max="5" width="11.26953125" style="5" customWidth="1"/>
    <col min="6" max="45" width="8.7265625" style="5"/>
  </cols>
  <sheetData>
    <row r="1" spans="3:4" ht="15" thickBot="1" x14ac:dyDescent="0.4">
      <c r="C1" s="5"/>
      <c r="D1" s="5"/>
    </row>
    <row r="2" spans="3:4" x14ac:dyDescent="0.35">
      <c r="C2" s="12" t="s">
        <v>59</v>
      </c>
      <c r="D2" s="13"/>
    </row>
    <row r="3" spans="3:4" x14ac:dyDescent="0.35">
      <c r="C3" s="14"/>
      <c r="D3" s="15"/>
    </row>
    <row r="4" spans="3:4" x14ac:dyDescent="0.35">
      <c r="C4" s="14" t="s">
        <v>51</v>
      </c>
      <c r="D4" s="15" t="s">
        <v>40</v>
      </c>
    </row>
    <row r="5" spans="3:4" x14ac:dyDescent="0.35">
      <c r="C5" s="14"/>
      <c r="D5" s="15" t="s">
        <v>41</v>
      </c>
    </row>
    <row r="6" spans="3:4" x14ac:dyDescent="0.35">
      <c r="C6" s="14"/>
      <c r="D6" s="15" t="s">
        <v>52</v>
      </c>
    </row>
    <row r="7" spans="3:4" x14ac:dyDescent="0.35">
      <c r="C7" s="14"/>
      <c r="D7" s="15" t="s">
        <v>63</v>
      </c>
    </row>
    <row r="8" spans="3:4" x14ac:dyDescent="0.35">
      <c r="C8" s="14"/>
      <c r="D8" s="15" t="s">
        <v>64</v>
      </c>
    </row>
    <row r="9" spans="3:4" x14ac:dyDescent="0.35">
      <c r="C9" s="14"/>
      <c r="D9" s="15" t="s">
        <v>61</v>
      </c>
    </row>
    <row r="10" spans="3:4" x14ac:dyDescent="0.35">
      <c r="C10" s="14"/>
      <c r="D10" s="15" t="s">
        <v>60</v>
      </c>
    </row>
    <row r="11" spans="3:4" x14ac:dyDescent="0.35">
      <c r="C11" s="14"/>
      <c r="D11" s="15"/>
    </row>
    <row r="12" spans="3:4" x14ac:dyDescent="0.35">
      <c r="C12" s="14"/>
      <c r="D12" s="15"/>
    </row>
    <row r="13" spans="3:4" x14ac:dyDescent="0.35">
      <c r="C13" s="14" t="s">
        <v>42</v>
      </c>
      <c r="D13" s="15" t="s">
        <v>43</v>
      </c>
    </row>
    <row r="14" spans="3:4" x14ac:dyDescent="0.35">
      <c r="C14" s="14"/>
      <c r="D14" s="15" t="s">
        <v>44</v>
      </c>
    </row>
    <row r="15" spans="3:4" x14ac:dyDescent="0.35">
      <c r="C15" s="14"/>
      <c r="D15" s="15" t="s">
        <v>45</v>
      </c>
    </row>
    <row r="16" spans="3:4" x14ac:dyDescent="0.35">
      <c r="C16" s="14"/>
      <c r="D16" s="15" t="s">
        <v>53</v>
      </c>
    </row>
    <row r="17" spans="3:4" x14ac:dyDescent="0.35">
      <c r="C17" s="14"/>
      <c r="D17" s="15" t="s">
        <v>46</v>
      </c>
    </row>
    <row r="18" spans="3:4" x14ac:dyDescent="0.35">
      <c r="C18" s="14"/>
      <c r="D18" s="15"/>
    </row>
    <row r="19" spans="3:4" x14ac:dyDescent="0.35">
      <c r="C19" s="14"/>
      <c r="D19" s="15"/>
    </row>
    <row r="20" spans="3:4" x14ac:dyDescent="0.35">
      <c r="C20" s="14" t="s">
        <v>54</v>
      </c>
      <c r="D20" s="15" t="s">
        <v>55</v>
      </c>
    </row>
    <row r="21" spans="3:4" x14ac:dyDescent="0.35">
      <c r="C21" s="14"/>
      <c r="D21" s="15" t="s">
        <v>56</v>
      </c>
    </row>
    <row r="22" spans="3:4" x14ac:dyDescent="0.35">
      <c r="C22" s="14"/>
      <c r="D22" s="15" t="s">
        <v>62</v>
      </c>
    </row>
    <row r="23" spans="3:4" x14ac:dyDescent="0.35">
      <c r="C23" s="14"/>
      <c r="D23" s="15"/>
    </row>
    <row r="24" spans="3:4" x14ac:dyDescent="0.35">
      <c r="C24" s="14"/>
      <c r="D24" s="15"/>
    </row>
    <row r="25" spans="3:4" x14ac:dyDescent="0.35">
      <c r="C25" s="14" t="s">
        <v>57</v>
      </c>
      <c r="D25" s="15" t="s">
        <v>48</v>
      </c>
    </row>
    <row r="26" spans="3:4" x14ac:dyDescent="0.35">
      <c r="C26" s="14"/>
      <c r="D26" s="15" t="s">
        <v>49</v>
      </c>
    </row>
    <row r="27" spans="3:4" x14ac:dyDescent="0.35">
      <c r="C27" s="14"/>
      <c r="D27" s="15" t="s">
        <v>50</v>
      </c>
    </row>
    <row r="28" spans="3:4" x14ac:dyDescent="0.35">
      <c r="C28" s="14"/>
      <c r="D28" s="15" t="s">
        <v>47</v>
      </c>
    </row>
    <row r="29" spans="3:4" x14ac:dyDescent="0.35">
      <c r="C29" s="14"/>
      <c r="D29" s="15" t="s">
        <v>245</v>
      </c>
    </row>
    <row r="30" spans="3:4" x14ac:dyDescent="0.35">
      <c r="C30" s="14"/>
      <c r="D30" s="15"/>
    </row>
    <row r="31" spans="3:4" ht="15" thickBot="1" x14ac:dyDescent="0.4">
      <c r="C31" s="16"/>
      <c r="D31" s="17"/>
    </row>
    <row r="32" spans="3:4" x14ac:dyDescent="0.35">
      <c r="C32" s="5"/>
      <c r="D32" s="5"/>
    </row>
    <row r="33" spans="3:4" x14ac:dyDescent="0.35">
      <c r="C33" s="5"/>
      <c r="D33" s="5"/>
    </row>
    <row r="34" spans="3:4" x14ac:dyDescent="0.35">
      <c r="C34" s="5"/>
      <c r="D34" s="5"/>
    </row>
    <row r="35" spans="3:4" x14ac:dyDescent="0.35">
      <c r="C35" s="5"/>
      <c r="D35" s="5"/>
    </row>
    <row r="36" spans="3:4" x14ac:dyDescent="0.35">
      <c r="C36" s="5"/>
      <c r="D36" s="5"/>
    </row>
    <row r="37" spans="3:4" x14ac:dyDescent="0.35">
      <c r="C37" s="5"/>
      <c r="D37" s="5"/>
    </row>
    <row r="38" spans="3:4" x14ac:dyDescent="0.35">
      <c r="C38" s="5"/>
      <c r="D38" s="5"/>
    </row>
    <row r="39" spans="3:4" x14ac:dyDescent="0.35">
      <c r="C39" s="5"/>
      <c r="D39" s="5"/>
    </row>
    <row r="40" spans="3:4" x14ac:dyDescent="0.35">
      <c r="C40" s="5"/>
      <c r="D40" s="5"/>
    </row>
    <row r="41" spans="3:4" x14ac:dyDescent="0.35">
      <c r="C41" s="5"/>
      <c r="D41" s="5"/>
    </row>
    <row r="42" spans="3:4" x14ac:dyDescent="0.35">
      <c r="C42" s="5"/>
      <c r="D42" s="5"/>
    </row>
    <row r="43" spans="3:4" x14ac:dyDescent="0.35">
      <c r="C43" s="5"/>
      <c r="D43" s="5"/>
    </row>
    <row r="44" spans="3:4" x14ac:dyDescent="0.35">
      <c r="C44" s="5"/>
      <c r="D44" s="5"/>
    </row>
    <row r="45" spans="3:4" x14ac:dyDescent="0.35">
      <c r="C45" s="5"/>
      <c r="D45" s="5"/>
    </row>
    <row r="46" spans="3:4" x14ac:dyDescent="0.35">
      <c r="C46" s="5"/>
      <c r="D46" s="5"/>
    </row>
    <row r="47" spans="3:4" x14ac:dyDescent="0.35">
      <c r="C47" s="5"/>
      <c r="D47" s="5"/>
    </row>
    <row r="48" spans="3:4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  <row r="53" spans="3:4" x14ac:dyDescent="0.35">
      <c r="C53" s="5"/>
      <c r="D53" s="5"/>
    </row>
    <row r="54" spans="3:4" x14ac:dyDescent="0.35">
      <c r="C54" s="5"/>
      <c r="D54" s="5"/>
    </row>
    <row r="55" spans="3:4" x14ac:dyDescent="0.35">
      <c r="C55" s="5"/>
      <c r="D55" s="5"/>
    </row>
    <row r="56" spans="3:4" x14ac:dyDescent="0.35">
      <c r="C56" s="5"/>
      <c r="D56" s="5"/>
    </row>
    <row r="57" spans="3:4" x14ac:dyDescent="0.35">
      <c r="C57" s="5"/>
      <c r="D57" s="5"/>
    </row>
    <row r="58" spans="3:4" x14ac:dyDescent="0.35">
      <c r="C58" s="5"/>
      <c r="D58" s="5"/>
    </row>
    <row r="59" spans="3:4" x14ac:dyDescent="0.35">
      <c r="C59" s="5"/>
      <c r="D59" s="5"/>
    </row>
    <row r="60" spans="3:4" x14ac:dyDescent="0.35">
      <c r="C60" s="5"/>
      <c r="D60" s="5"/>
    </row>
    <row r="61" spans="3:4" x14ac:dyDescent="0.35">
      <c r="C61" s="5"/>
      <c r="D61" s="5"/>
    </row>
    <row r="62" spans="3:4" x14ac:dyDescent="0.35">
      <c r="C62" s="5"/>
      <c r="D62" s="5"/>
    </row>
    <row r="63" spans="3:4" x14ac:dyDescent="0.35">
      <c r="C63" s="5"/>
      <c r="D63" s="5"/>
    </row>
    <row r="64" spans="3:4" x14ac:dyDescent="0.35">
      <c r="C64" s="5"/>
      <c r="D64" s="5"/>
    </row>
    <row r="65" spans="3:4" x14ac:dyDescent="0.35">
      <c r="C65" s="5"/>
      <c r="D65" s="5"/>
    </row>
    <row r="66" spans="3:4" x14ac:dyDescent="0.35">
      <c r="C66" s="5"/>
      <c r="D66" s="5"/>
    </row>
    <row r="67" spans="3:4" x14ac:dyDescent="0.35">
      <c r="C67" s="5"/>
      <c r="D67" s="5"/>
    </row>
    <row r="68" spans="3:4" x14ac:dyDescent="0.35">
      <c r="C68" s="5"/>
      <c r="D68" s="5"/>
    </row>
    <row r="69" spans="3:4" x14ac:dyDescent="0.35">
      <c r="C69" s="5"/>
      <c r="D69" s="5"/>
    </row>
    <row r="70" spans="3:4" x14ac:dyDescent="0.35">
      <c r="C70" s="5"/>
      <c r="D70" s="5"/>
    </row>
    <row r="71" spans="3:4" x14ac:dyDescent="0.35">
      <c r="C71" s="5"/>
      <c r="D71" s="5"/>
    </row>
    <row r="72" spans="3:4" x14ac:dyDescent="0.35">
      <c r="C72" s="5"/>
      <c r="D72" s="5"/>
    </row>
    <row r="73" spans="3:4" x14ac:dyDescent="0.35">
      <c r="C73" s="5"/>
      <c r="D73" s="5"/>
    </row>
    <row r="74" spans="3:4" x14ac:dyDescent="0.35">
      <c r="C74" s="5"/>
      <c r="D74" s="5"/>
    </row>
    <row r="75" spans="3:4" x14ac:dyDescent="0.35">
      <c r="C75" s="5"/>
      <c r="D75" s="5"/>
    </row>
    <row r="76" spans="3:4" x14ac:dyDescent="0.35">
      <c r="C76" s="5"/>
      <c r="D76" s="5"/>
    </row>
    <row r="77" spans="3:4" x14ac:dyDescent="0.35">
      <c r="C77" s="5"/>
      <c r="D77" s="5"/>
    </row>
    <row r="78" spans="3:4" x14ac:dyDescent="0.35">
      <c r="C78" s="5"/>
      <c r="D78" s="5"/>
    </row>
    <row r="79" spans="3:4" x14ac:dyDescent="0.35">
      <c r="C79" s="5"/>
      <c r="D79" s="5"/>
    </row>
    <row r="80" spans="3:4" x14ac:dyDescent="0.35">
      <c r="C80" s="5"/>
      <c r="D80" s="5"/>
    </row>
    <row r="81" spans="3:4" x14ac:dyDescent="0.35">
      <c r="C81" s="5"/>
      <c r="D81" s="5"/>
    </row>
    <row r="82" spans="3:4" x14ac:dyDescent="0.35">
      <c r="C82" s="5"/>
      <c r="D82" s="5"/>
    </row>
    <row r="83" spans="3:4" x14ac:dyDescent="0.35">
      <c r="C83" s="5"/>
      <c r="D83" s="5"/>
    </row>
    <row r="84" spans="3:4" x14ac:dyDescent="0.35">
      <c r="C84" s="5"/>
      <c r="D84" s="5"/>
    </row>
    <row r="85" spans="3:4" x14ac:dyDescent="0.35">
      <c r="C85" s="5"/>
      <c r="D85" s="5"/>
    </row>
    <row r="86" spans="3:4" x14ac:dyDescent="0.35">
      <c r="C86" s="5"/>
      <c r="D86" s="5"/>
    </row>
    <row r="87" spans="3:4" x14ac:dyDescent="0.35">
      <c r="C87" s="5"/>
      <c r="D87" s="5"/>
    </row>
    <row r="88" spans="3:4" x14ac:dyDescent="0.35">
      <c r="C88" s="5"/>
      <c r="D88" s="5"/>
    </row>
    <row r="89" spans="3:4" x14ac:dyDescent="0.35">
      <c r="C89" s="5"/>
      <c r="D89" s="5"/>
    </row>
    <row r="90" spans="3:4" x14ac:dyDescent="0.35">
      <c r="C90" s="5"/>
      <c r="D90" s="5"/>
    </row>
    <row r="91" spans="3:4" x14ac:dyDescent="0.35">
      <c r="C91" s="5"/>
      <c r="D91" s="5"/>
    </row>
    <row r="92" spans="3:4" x14ac:dyDescent="0.35">
      <c r="C92" s="5"/>
      <c r="D92" s="5"/>
    </row>
    <row r="93" spans="3:4" x14ac:dyDescent="0.35">
      <c r="C93" s="5"/>
      <c r="D93" s="5"/>
    </row>
    <row r="94" spans="3:4" x14ac:dyDescent="0.35">
      <c r="C94" s="5"/>
      <c r="D94" s="5"/>
    </row>
    <row r="95" spans="3:4" x14ac:dyDescent="0.35">
      <c r="C95" s="5"/>
      <c r="D95" s="5"/>
    </row>
    <row r="96" spans="3:4" x14ac:dyDescent="0.35">
      <c r="C96" s="5"/>
      <c r="D96" s="5"/>
    </row>
    <row r="97" spans="3:4" x14ac:dyDescent="0.35">
      <c r="C97" s="5"/>
      <c r="D97" s="5"/>
    </row>
    <row r="98" spans="3:4" x14ac:dyDescent="0.35">
      <c r="C98" s="5"/>
      <c r="D98" s="5"/>
    </row>
    <row r="99" spans="3:4" x14ac:dyDescent="0.35">
      <c r="C99" s="5"/>
      <c r="D99" s="5"/>
    </row>
    <row r="100" spans="3:4" x14ac:dyDescent="0.35">
      <c r="C100" s="5"/>
      <c r="D100" s="5"/>
    </row>
    <row r="101" spans="3:4" x14ac:dyDescent="0.35">
      <c r="C101" s="5"/>
      <c r="D101" s="5"/>
    </row>
    <row r="102" spans="3:4" x14ac:dyDescent="0.35">
      <c r="C102" s="5"/>
      <c r="D102" s="5"/>
    </row>
    <row r="103" spans="3:4" x14ac:dyDescent="0.35">
      <c r="C103" s="5"/>
      <c r="D103" s="5"/>
    </row>
    <row r="104" spans="3:4" x14ac:dyDescent="0.35">
      <c r="C104" s="5"/>
      <c r="D104" s="5"/>
    </row>
    <row r="105" spans="3:4" x14ac:dyDescent="0.35">
      <c r="C105" s="5"/>
      <c r="D105" s="5"/>
    </row>
    <row r="106" spans="3:4" x14ac:dyDescent="0.35">
      <c r="C106" s="5"/>
      <c r="D106" s="5"/>
    </row>
    <row r="107" spans="3:4" x14ac:dyDescent="0.35">
      <c r="C107" s="5"/>
      <c r="D107" s="5"/>
    </row>
    <row r="108" spans="3:4" x14ac:dyDescent="0.35">
      <c r="C108" s="5"/>
      <c r="D108" s="5"/>
    </row>
    <row r="109" spans="3:4" x14ac:dyDescent="0.35">
      <c r="C109" s="5"/>
      <c r="D109" s="5"/>
    </row>
    <row r="110" spans="3:4" x14ac:dyDescent="0.35">
      <c r="C110" s="5"/>
      <c r="D110" s="5"/>
    </row>
    <row r="111" spans="3:4" x14ac:dyDescent="0.35">
      <c r="C111" s="5"/>
      <c r="D111" s="5"/>
    </row>
    <row r="112" spans="3:4" x14ac:dyDescent="0.35">
      <c r="C112" s="5"/>
      <c r="D112" s="5"/>
    </row>
    <row r="113" spans="3:4" x14ac:dyDescent="0.35">
      <c r="C113" s="5"/>
      <c r="D113" s="5"/>
    </row>
    <row r="114" spans="3:4" x14ac:dyDescent="0.35">
      <c r="C114" s="5"/>
      <c r="D114" s="5"/>
    </row>
    <row r="115" spans="3:4" x14ac:dyDescent="0.35">
      <c r="C115" s="5"/>
      <c r="D115" s="5"/>
    </row>
    <row r="116" spans="3:4" x14ac:dyDescent="0.35">
      <c r="C116" s="5"/>
      <c r="D116" s="5"/>
    </row>
    <row r="117" spans="3:4" x14ac:dyDescent="0.35">
      <c r="C117" s="5"/>
      <c r="D117" s="5"/>
    </row>
    <row r="118" spans="3:4" x14ac:dyDescent="0.35">
      <c r="C118" s="5"/>
      <c r="D118" s="5"/>
    </row>
    <row r="119" spans="3:4" x14ac:dyDescent="0.35">
      <c r="C119" s="5"/>
      <c r="D119" s="5"/>
    </row>
    <row r="120" spans="3:4" x14ac:dyDescent="0.35">
      <c r="C120" s="5"/>
      <c r="D120" s="5"/>
    </row>
    <row r="121" spans="3:4" x14ac:dyDescent="0.35">
      <c r="C121" s="5"/>
      <c r="D121" s="5"/>
    </row>
    <row r="122" spans="3:4" x14ac:dyDescent="0.35">
      <c r="C122" s="5"/>
      <c r="D122" s="5"/>
    </row>
    <row r="123" spans="3:4" x14ac:dyDescent="0.35">
      <c r="C123" s="5"/>
      <c r="D123" s="5"/>
    </row>
    <row r="124" spans="3:4" x14ac:dyDescent="0.35">
      <c r="C124" s="5"/>
      <c r="D124" s="5"/>
    </row>
    <row r="125" spans="3:4" x14ac:dyDescent="0.35">
      <c r="C125" s="5"/>
      <c r="D125" s="5"/>
    </row>
    <row r="126" spans="3:4" x14ac:dyDescent="0.35">
      <c r="C126" s="5"/>
      <c r="D126" s="5"/>
    </row>
    <row r="127" spans="3:4" x14ac:dyDescent="0.35">
      <c r="C127" s="5"/>
      <c r="D127" s="5"/>
    </row>
    <row r="128" spans="3:4" x14ac:dyDescent="0.35">
      <c r="C128" s="5"/>
      <c r="D128" s="5"/>
    </row>
    <row r="129" spans="3:4" x14ac:dyDescent="0.35">
      <c r="C129" s="5"/>
      <c r="D129" s="5"/>
    </row>
    <row r="130" spans="3:4" x14ac:dyDescent="0.35">
      <c r="C130" s="5"/>
      <c r="D130" s="5"/>
    </row>
    <row r="131" spans="3:4" x14ac:dyDescent="0.35">
      <c r="C131" s="5"/>
      <c r="D131" s="5"/>
    </row>
    <row r="132" spans="3:4" x14ac:dyDescent="0.35">
      <c r="C132" s="5"/>
      <c r="D132" s="5"/>
    </row>
    <row r="133" spans="3:4" x14ac:dyDescent="0.35">
      <c r="C133" s="5"/>
      <c r="D133" s="5"/>
    </row>
    <row r="134" spans="3:4" x14ac:dyDescent="0.35">
      <c r="C134" s="5"/>
      <c r="D134" s="5"/>
    </row>
    <row r="135" spans="3:4" x14ac:dyDescent="0.35">
      <c r="C135" s="5"/>
      <c r="D135" s="5"/>
    </row>
    <row r="136" spans="3:4" x14ac:dyDescent="0.35">
      <c r="C136" s="5"/>
      <c r="D136" s="5"/>
    </row>
    <row r="137" spans="3:4" x14ac:dyDescent="0.35">
      <c r="C137" s="5"/>
      <c r="D137" s="5"/>
    </row>
    <row r="138" spans="3:4" x14ac:dyDescent="0.35">
      <c r="C138" s="5"/>
      <c r="D138" s="5"/>
    </row>
    <row r="139" spans="3:4" x14ac:dyDescent="0.35">
      <c r="C139" s="5"/>
      <c r="D139" s="5"/>
    </row>
    <row r="140" spans="3:4" x14ac:dyDescent="0.35">
      <c r="C140" s="5"/>
      <c r="D140" s="5"/>
    </row>
    <row r="141" spans="3:4" x14ac:dyDescent="0.35">
      <c r="C141" s="5"/>
      <c r="D141" s="5"/>
    </row>
    <row r="142" spans="3:4" x14ac:dyDescent="0.35">
      <c r="C142" s="5"/>
      <c r="D142" s="5"/>
    </row>
    <row r="143" spans="3:4" x14ac:dyDescent="0.35">
      <c r="C143" s="5"/>
      <c r="D143" s="5"/>
    </row>
    <row r="144" spans="3:4" x14ac:dyDescent="0.35">
      <c r="C144" s="5"/>
      <c r="D144" s="5"/>
    </row>
    <row r="145" spans="3:4" x14ac:dyDescent="0.35">
      <c r="C145" s="5"/>
      <c r="D145" s="5"/>
    </row>
    <row r="146" spans="3:4" x14ac:dyDescent="0.35">
      <c r="C146" s="5"/>
      <c r="D146" s="5"/>
    </row>
    <row r="147" spans="3:4" x14ac:dyDescent="0.35">
      <c r="C147" s="5"/>
      <c r="D147" s="5"/>
    </row>
    <row r="148" spans="3:4" x14ac:dyDescent="0.35">
      <c r="C148" s="5"/>
      <c r="D148" s="5"/>
    </row>
    <row r="149" spans="3:4" x14ac:dyDescent="0.35">
      <c r="C149" s="5"/>
      <c r="D149" s="5"/>
    </row>
    <row r="150" spans="3:4" x14ac:dyDescent="0.35">
      <c r="C150" s="5"/>
      <c r="D150" s="5"/>
    </row>
    <row r="151" spans="3:4" x14ac:dyDescent="0.35">
      <c r="C151" s="5"/>
      <c r="D151" s="5"/>
    </row>
    <row r="152" spans="3:4" x14ac:dyDescent="0.35">
      <c r="C152" s="5"/>
      <c r="D152" s="5"/>
    </row>
    <row r="153" spans="3:4" x14ac:dyDescent="0.35">
      <c r="C153" s="5"/>
      <c r="D153" s="5"/>
    </row>
    <row r="154" spans="3:4" x14ac:dyDescent="0.35">
      <c r="C154" s="5"/>
      <c r="D154" s="5"/>
    </row>
    <row r="155" spans="3:4" x14ac:dyDescent="0.35">
      <c r="C155" s="5"/>
      <c r="D155" s="5"/>
    </row>
    <row r="156" spans="3:4" x14ac:dyDescent="0.35">
      <c r="C156" s="5"/>
      <c r="D156" s="5"/>
    </row>
    <row r="157" spans="3:4" x14ac:dyDescent="0.35">
      <c r="C157" s="5"/>
      <c r="D157" s="5"/>
    </row>
    <row r="158" spans="3:4" x14ac:dyDescent="0.35">
      <c r="C158" s="5"/>
      <c r="D158" s="5"/>
    </row>
    <row r="159" spans="3:4" x14ac:dyDescent="0.35">
      <c r="C159" s="5"/>
      <c r="D159" s="5"/>
    </row>
    <row r="160" spans="3:4" x14ac:dyDescent="0.35">
      <c r="C160" s="5"/>
      <c r="D160" s="5"/>
    </row>
    <row r="161" spans="3:4" x14ac:dyDescent="0.35">
      <c r="C161" s="5"/>
      <c r="D161" s="5"/>
    </row>
    <row r="162" spans="3:4" x14ac:dyDescent="0.35">
      <c r="C162" s="5"/>
      <c r="D162" s="5"/>
    </row>
    <row r="163" spans="3:4" x14ac:dyDescent="0.35">
      <c r="C163" s="5"/>
      <c r="D163" s="5"/>
    </row>
    <row r="164" spans="3:4" x14ac:dyDescent="0.35">
      <c r="C164" s="5"/>
      <c r="D164" s="5"/>
    </row>
    <row r="165" spans="3:4" x14ac:dyDescent="0.35">
      <c r="C165" s="5"/>
      <c r="D165" s="5"/>
    </row>
    <row r="166" spans="3:4" x14ac:dyDescent="0.35">
      <c r="C166" s="5"/>
      <c r="D166" s="5"/>
    </row>
    <row r="167" spans="3:4" x14ac:dyDescent="0.35">
      <c r="C167" s="5"/>
      <c r="D167" s="5"/>
    </row>
    <row r="168" spans="3:4" x14ac:dyDescent="0.35">
      <c r="C168" s="5"/>
      <c r="D168" s="5"/>
    </row>
    <row r="169" spans="3:4" x14ac:dyDescent="0.35">
      <c r="C169" s="5"/>
      <c r="D169" s="5"/>
    </row>
    <row r="170" spans="3:4" x14ac:dyDescent="0.35">
      <c r="C170" s="5"/>
      <c r="D170" s="5"/>
    </row>
    <row r="171" spans="3:4" x14ac:dyDescent="0.35">
      <c r="C171" s="5"/>
      <c r="D171" s="5"/>
    </row>
    <row r="172" spans="3:4" x14ac:dyDescent="0.35">
      <c r="C172" s="5"/>
      <c r="D172" s="5"/>
    </row>
    <row r="173" spans="3:4" x14ac:dyDescent="0.35">
      <c r="C173" s="5"/>
      <c r="D173" s="5"/>
    </row>
    <row r="174" spans="3:4" x14ac:dyDescent="0.35">
      <c r="C174" s="5"/>
      <c r="D174" s="5"/>
    </row>
    <row r="175" spans="3:4" x14ac:dyDescent="0.35">
      <c r="C175" s="5"/>
      <c r="D175" s="5"/>
    </row>
    <row r="176" spans="3:4" x14ac:dyDescent="0.35">
      <c r="C176" s="5"/>
      <c r="D176" s="5"/>
    </row>
    <row r="177" spans="3:4" x14ac:dyDescent="0.35">
      <c r="C177" s="5"/>
      <c r="D177" s="5"/>
    </row>
    <row r="178" spans="3:4" x14ac:dyDescent="0.35">
      <c r="C178" s="5"/>
      <c r="D178" s="5"/>
    </row>
    <row r="179" spans="3:4" x14ac:dyDescent="0.35">
      <c r="C179" s="5"/>
      <c r="D179" s="5"/>
    </row>
    <row r="180" spans="3:4" x14ac:dyDescent="0.35">
      <c r="C180" s="5"/>
      <c r="D180" s="5"/>
    </row>
    <row r="181" spans="3:4" x14ac:dyDescent="0.35">
      <c r="C181" s="5"/>
      <c r="D181" s="5"/>
    </row>
    <row r="182" spans="3:4" x14ac:dyDescent="0.35">
      <c r="C182" s="5"/>
      <c r="D182" s="5"/>
    </row>
    <row r="183" spans="3:4" x14ac:dyDescent="0.35">
      <c r="C183" s="5"/>
      <c r="D183" s="5"/>
    </row>
    <row r="184" spans="3:4" x14ac:dyDescent="0.35">
      <c r="C184" s="5"/>
      <c r="D184" s="5"/>
    </row>
    <row r="185" spans="3:4" x14ac:dyDescent="0.35">
      <c r="C185" s="5"/>
      <c r="D185" s="5"/>
    </row>
    <row r="186" spans="3:4" x14ac:dyDescent="0.35">
      <c r="C186" s="5"/>
      <c r="D186" s="5"/>
    </row>
    <row r="187" spans="3:4" x14ac:dyDescent="0.35">
      <c r="C187" s="5"/>
      <c r="D187" s="5"/>
    </row>
    <row r="188" spans="3:4" x14ac:dyDescent="0.35">
      <c r="C188" s="5"/>
      <c r="D188" s="5"/>
    </row>
    <row r="189" spans="3:4" x14ac:dyDescent="0.35">
      <c r="C189" s="5"/>
      <c r="D189" s="5"/>
    </row>
    <row r="190" spans="3:4" x14ac:dyDescent="0.35">
      <c r="C190" s="5"/>
      <c r="D190" s="5"/>
    </row>
    <row r="191" spans="3:4" x14ac:dyDescent="0.35">
      <c r="C191" s="5"/>
      <c r="D191" s="5"/>
    </row>
    <row r="192" spans="3:4" x14ac:dyDescent="0.35">
      <c r="C192" s="5"/>
      <c r="D192" s="5"/>
    </row>
    <row r="193" spans="3:4" x14ac:dyDescent="0.35">
      <c r="C193" s="5"/>
      <c r="D193" s="5"/>
    </row>
    <row r="194" spans="3:4" x14ac:dyDescent="0.35">
      <c r="C194" s="5"/>
      <c r="D194" s="5"/>
    </row>
    <row r="195" spans="3:4" x14ac:dyDescent="0.35">
      <c r="C195" s="5"/>
      <c r="D195" s="5"/>
    </row>
    <row r="196" spans="3:4" x14ac:dyDescent="0.35">
      <c r="C196" s="5"/>
      <c r="D196" s="5"/>
    </row>
    <row r="197" spans="3:4" x14ac:dyDescent="0.35">
      <c r="C197" s="5"/>
      <c r="D197" s="5"/>
    </row>
    <row r="198" spans="3:4" x14ac:dyDescent="0.35">
      <c r="C198" s="5"/>
      <c r="D198" s="5"/>
    </row>
    <row r="199" spans="3:4" x14ac:dyDescent="0.35">
      <c r="C199" s="5"/>
      <c r="D199" s="5"/>
    </row>
    <row r="200" spans="3:4" x14ac:dyDescent="0.35">
      <c r="C200" s="5"/>
      <c r="D200" s="5"/>
    </row>
    <row r="201" spans="3:4" x14ac:dyDescent="0.35">
      <c r="C201" s="5"/>
      <c r="D201" s="5"/>
    </row>
    <row r="202" spans="3:4" x14ac:dyDescent="0.35">
      <c r="C202" s="5"/>
      <c r="D202" s="5"/>
    </row>
    <row r="203" spans="3:4" x14ac:dyDescent="0.35">
      <c r="C203" s="5"/>
      <c r="D203" s="5"/>
    </row>
    <row r="204" spans="3:4" x14ac:dyDescent="0.35">
      <c r="C204" s="5"/>
      <c r="D204" s="5"/>
    </row>
    <row r="205" spans="3:4" x14ac:dyDescent="0.35">
      <c r="C205" s="5"/>
      <c r="D205" s="5"/>
    </row>
    <row r="206" spans="3:4" x14ac:dyDescent="0.35">
      <c r="C206" s="5"/>
      <c r="D206" s="5"/>
    </row>
    <row r="207" spans="3:4" x14ac:dyDescent="0.35">
      <c r="C207" s="5"/>
      <c r="D207" s="5"/>
    </row>
    <row r="208" spans="3:4" x14ac:dyDescent="0.35">
      <c r="C208" s="5"/>
      <c r="D208" s="5"/>
    </row>
    <row r="209" spans="3:4" x14ac:dyDescent="0.35">
      <c r="C209" s="5"/>
      <c r="D209" s="5"/>
    </row>
    <row r="210" spans="3:4" x14ac:dyDescent="0.35">
      <c r="C210" s="5"/>
      <c r="D210" s="5"/>
    </row>
    <row r="211" spans="3:4" x14ac:dyDescent="0.35">
      <c r="C211" s="5"/>
      <c r="D211" s="5"/>
    </row>
    <row r="212" spans="3:4" x14ac:dyDescent="0.35">
      <c r="C212" s="5"/>
      <c r="D212" s="5"/>
    </row>
    <row r="213" spans="3:4" x14ac:dyDescent="0.35">
      <c r="C213" s="5"/>
      <c r="D213" s="5"/>
    </row>
    <row r="214" spans="3:4" x14ac:dyDescent="0.35">
      <c r="C214" s="5"/>
      <c r="D214" s="5"/>
    </row>
    <row r="215" spans="3:4" x14ac:dyDescent="0.35">
      <c r="C215" s="5"/>
      <c r="D215" s="5"/>
    </row>
    <row r="216" spans="3:4" x14ac:dyDescent="0.35">
      <c r="C216" s="5"/>
      <c r="D216" s="5"/>
    </row>
    <row r="217" spans="3:4" x14ac:dyDescent="0.35">
      <c r="C217" s="5"/>
      <c r="D217" s="5"/>
    </row>
    <row r="218" spans="3:4" x14ac:dyDescent="0.35">
      <c r="C218" s="5"/>
      <c r="D218" s="5"/>
    </row>
    <row r="219" spans="3:4" x14ac:dyDescent="0.35">
      <c r="C219" s="5"/>
      <c r="D219" s="5"/>
    </row>
    <row r="220" spans="3:4" x14ac:dyDescent="0.35">
      <c r="C220" s="5"/>
      <c r="D220" s="5"/>
    </row>
    <row r="221" spans="3:4" x14ac:dyDescent="0.35">
      <c r="C221" s="5"/>
      <c r="D221" s="5"/>
    </row>
    <row r="222" spans="3:4" x14ac:dyDescent="0.35">
      <c r="C222" s="5"/>
      <c r="D222" s="5"/>
    </row>
    <row r="223" spans="3:4" x14ac:dyDescent="0.35">
      <c r="C223" s="5"/>
      <c r="D223" s="5"/>
    </row>
    <row r="224" spans="3:4" x14ac:dyDescent="0.35">
      <c r="C224" s="5"/>
      <c r="D224" s="5"/>
    </row>
    <row r="225" spans="3:4" x14ac:dyDescent="0.35">
      <c r="C225" s="5"/>
      <c r="D225" s="5"/>
    </row>
    <row r="226" spans="3:4" x14ac:dyDescent="0.35">
      <c r="C226" s="5"/>
      <c r="D226" s="5"/>
    </row>
    <row r="227" spans="3:4" x14ac:dyDescent="0.35">
      <c r="C227" s="5"/>
      <c r="D227" s="5"/>
    </row>
    <row r="228" spans="3:4" x14ac:dyDescent="0.35">
      <c r="C228" s="5"/>
      <c r="D228" s="5"/>
    </row>
    <row r="229" spans="3:4" x14ac:dyDescent="0.35">
      <c r="C229" s="5"/>
      <c r="D229" s="5"/>
    </row>
    <row r="230" spans="3:4" x14ac:dyDescent="0.35">
      <c r="C230" s="5"/>
      <c r="D230" s="5"/>
    </row>
    <row r="231" spans="3:4" x14ac:dyDescent="0.35">
      <c r="C231" s="5"/>
      <c r="D231" s="5"/>
    </row>
    <row r="232" spans="3:4" x14ac:dyDescent="0.35">
      <c r="C232" s="5"/>
      <c r="D232" s="5"/>
    </row>
    <row r="233" spans="3:4" x14ac:dyDescent="0.35">
      <c r="C233" s="5"/>
      <c r="D233" s="5"/>
    </row>
    <row r="234" spans="3:4" x14ac:dyDescent="0.35">
      <c r="C234" s="5"/>
      <c r="D234" s="5"/>
    </row>
    <row r="235" spans="3:4" x14ac:dyDescent="0.35">
      <c r="C235" s="5"/>
      <c r="D235" s="5"/>
    </row>
    <row r="236" spans="3:4" x14ac:dyDescent="0.35">
      <c r="C236" s="5"/>
      <c r="D236" s="5"/>
    </row>
    <row r="237" spans="3:4" x14ac:dyDescent="0.35">
      <c r="C237" s="5"/>
      <c r="D237" s="5"/>
    </row>
    <row r="238" spans="3:4" x14ac:dyDescent="0.35">
      <c r="C238" s="5"/>
      <c r="D238" s="5"/>
    </row>
    <row r="239" spans="3:4" x14ac:dyDescent="0.35">
      <c r="C239" s="5"/>
      <c r="D239" s="5"/>
    </row>
    <row r="240" spans="3:4" x14ac:dyDescent="0.35">
      <c r="C240" s="5"/>
      <c r="D240" s="5"/>
    </row>
    <row r="241" spans="3:4" x14ac:dyDescent="0.35">
      <c r="C241" s="5"/>
      <c r="D241" s="5"/>
    </row>
    <row r="242" spans="3:4" x14ac:dyDescent="0.35">
      <c r="C242" s="5"/>
      <c r="D242" s="5"/>
    </row>
    <row r="243" spans="3:4" x14ac:dyDescent="0.35">
      <c r="C243" s="5"/>
      <c r="D243" s="5"/>
    </row>
    <row r="244" spans="3:4" x14ac:dyDescent="0.35">
      <c r="C244" s="5"/>
      <c r="D244" s="5"/>
    </row>
    <row r="245" spans="3:4" x14ac:dyDescent="0.35">
      <c r="C245" s="5"/>
      <c r="D245" s="5"/>
    </row>
    <row r="246" spans="3:4" x14ac:dyDescent="0.35">
      <c r="C246" s="5"/>
      <c r="D246" s="5"/>
    </row>
    <row r="247" spans="3:4" x14ac:dyDescent="0.35">
      <c r="C247" s="5"/>
      <c r="D247" s="5"/>
    </row>
    <row r="248" spans="3:4" x14ac:dyDescent="0.35">
      <c r="C248" s="5"/>
      <c r="D248" s="5"/>
    </row>
    <row r="249" spans="3:4" x14ac:dyDescent="0.35">
      <c r="C249" s="5"/>
      <c r="D249" s="5"/>
    </row>
    <row r="250" spans="3:4" x14ac:dyDescent="0.35">
      <c r="C250" s="5"/>
      <c r="D250" s="5"/>
    </row>
    <row r="251" spans="3:4" x14ac:dyDescent="0.35">
      <c r="C251" s="5"/>
      <c r="D251" s="5"/>
    </row>
    <row r="252" spans="3:4" x14ac:dyDescent="0.35">
      <c r="C252" s="5"/>
      <c r="D252" s="5"/>
    </row>
    <row r="253" spans="3:4" x14ac:dyDescent="0.35">
      <c r="C253" s="5"/>
      <c r="D253" s="5"/>
    </row>
    <row r="254" spans="3:4" x14ac:dyDescent="0.35">
      <c r="C254" s="5"/>
      <c r="D254" s="5"/>
    </row>
    <row r="255" spans="3:4" x14ac:dyDescent="0.35">
      <c r="C255" s="5"/>
      <c r="D255" s="5"/>
    </row>
    <row r="256" spans="3:4" x14ac:dyDescent="0.35">
      <c r="C256" s="5"/>
      <c r="D256" s="5"/>
    </row>
    <row r="257" spans="3:4" x14ac:dyDescent="0.35">
      <c r="C257" s="5"/>
      <c r="D257" s="5"/>
    </row>
    <row r="258" spans="3:4" x14ac:dyDescent="0.35">
      <c r="C258" s="5"/>
      <c r="D258" s="5"/>
    </row>
    <row r="259" spans="3:4" x14ac:dyDescent="0.35">
      <c r="C259" s="5"/>
      <c r="D259" s="5"/>
    </row>
    <row r="260" spans="3:4" x14ac:dyDescent="0.35">
      <c r="C260" s="5"/>
      <c r="D260" s="5"/>
    </row>
    <row r="261" spans="3:4" x14ac:dyDescent="0.35">
      <c r="C261" s="5"/>
      <c r="D261" s="5"/>
    </row>
    <row r="262" spans="3:4" x14ac:dyDescent="0.35">
      <c r="C262" s="5"/>
      <c r="D262" s="5"/>
    </row>
    <row r="263" spans="3:4" x14ac:dyDescent="0.35">
      <c r="C263" s="5"/>
      <c r="D263" s="5"/>
    </row>
    <row r="264" spans="3:4" x14ac:dyDescent="0.35">
      <c r="C264" s="5"/>
      <c r="D264" s="5"/>
    </row>
    <row r="265" spans="3:4" x14ac:dyDescent="0.35">
      <c r="C265" s="5"/>
      <c r="D265" s="5"/>
    </row>
    <row r="266" spans="3:4" x14ac:dyDescent="0.35">
      <c r="C266" s="5"/>
      <c r="D266" s="5"/>
    </row>
    <row r="267" spans="3:4" x14ac:dyDescent="0.35">
      <c r="C267" s="5"/>
      <c r="D267" s="5"/>
    </row>
    <row r="268" spans="3:4" x14ac:dyDescent="0.35">
      <c r="C268" s="5"/>
      <c r="D268" s="5"/>
    </row>
    <row r="269" spans="3:4" x14ac:dyDescent="0.35">
      <c r="C269" s="5"/>
      <c r="D269" s="5"/>
    </row>
    <row r="270" spans="3:4" x14ac:dyDescent="0.35">
      <c r="C270" s="5"/>
      <c r="D270" s="5"/>
    </row>
    <row r="271" spans="3:4" x14ac:dyDescent="0.35">
      <c r="C271" s="5"/>
      <c r="D271" s="5"/>
    </row>
    <row r="272" spans="3:4" x14ac:dyDescent="0.35">
      <c r="C272" s="5"/>
      <c r="D272" s="5"/>
    </row>
    <row r="273" spans="3:4" x14ac:dyDescent="0.35">
      <c r="C273" s="5"/>
      <c r="D273" s="5"/>
    </row>
    <row r="274" spans="3:4" x14ac:dyDescent="0.35">
      <c r="C274" s="5"/>
      <c r="D274" s="5"/>
    </row>
    <row r="275" spans="3:4" x14ac:dyDescent="0.35">
      <c r="C275" s="5"/>
      <c r="D275" s="5"/>
    </row>
    <row r="276" spans="3:4" x14ac:dyDescent="0.35">
      <c r="C276" s="5"/>
      <c r="D276" s="5"/>
    </row>
    <row r="277" spans="3:4" x14ac:dyDescent="0.35">
      <c r="C277" s="5"/>
      <c r="D277" s="5"/>
    </row>
    <row r="278" spans="3:4" x14ac:dyDescent="0.35">
      <c r="C278" s="5"/>
      <c r="D278" s="5"/>
    </row>
    <row r="279" spans="3:4" x14ac:dyDescent="0.35">
      <c r="C279" s="5"/>
      <c r="D279" s="5"/>
    </row>
    <row r="280" spans="3:4" x14ac:dyDescent="0.35">
      <c r="C280" s="5"/>
      <c r="D280" s="5"/>
    </row>
    <row r="281" spans="3:4" x14ac:dyDescent="0.35">
      <c r="C281" s="5"/>
      <c r="D281" s="5"/>
    </row>
    <row r="282" spans="3:4" x14ac:dyDescent="0.35">
      <c r="C282" s="5"/>
      <c r="D282" s="5"/>
    </row>
    <row r="283" spans="3:4" x14ac:dyDescent="0.35">
      <c r="C283" s="5"/>
      <c r="D283" s="5"/>
    </row>
    <row r="284" spans="3:4" x14ac:dyDescent="0.35">
      <c r="C284" s="5"/>
      <c r="D284" s="5"/>
    </row>
    <row r="285" spans="3:4" x14ac:dyDescent="0.35">
      <c r="C285" s="5"/>
      <c r="D285" s="5"/>
    </row>
    <row r="286" spans="3:4" x14ac:dyDescent="0.35">
      <c r="C286" s="5"/>
      <c r="D286" s="5"/>
    </row>
    <row r="287" spans="3:4" x14ac:dyDescent="0.35">
      <c r="C287" s="5"/>
      <c r="D287" s="5"/>
    </row>
    <row r="288" spans="3:4" x14ac:dyDescent="0.35">
      <c r="C288" s="5"/>
      <c r="D288" s="5"/>
    </row>
    <row r="289" spans="3:4" x14ac:dyDescent="0.35">
      <c r="C289" s="5"/>
      <c r="D289" s="5"/>
    </row>
    <row r="290" spans="3:4" x14ac:dyDescent="0.35">
      <c r="C290" s="5"/>
      <c r="D290" s="5"/>
    </row>
    <row r="291" spans="3:4" x14ac:dyDescent="0.35">
      <c r="C291" s="5"/>
      <c r="D291" s="5"/>
    </row>
    <row r="292" spans="3:4" x14ac:dyDescent="0.35">
      <c r="C292" s="5"/>
      <c r="D292" s="5"/>
    </row>
    <row r="293" spans="3:4" x14ac:dyDescent="0.35">
      <c r="C293" s="5"/>
      <c r="D293" s="5"/>
    </row>
    <row r="294" spans="3:4" x14ac:dyDescent="0.35">
      <c r="C294" s="5"/>
      <c r="D294" s="5"/>
    </row>
    <row r="295" spans="3:4" x14ac:dyDescent="0.35">
      <c r="C295" s="5"/>
      <c r="D295" s="5"/>
    </row>
    <row r="296" spans="3:4" x14ac:dyDescent="0.35">
      <c r="C296" s="5"/>
      <c r="D296" s="5"/>
    </row>
    <row r="297" spans="3:4" x14ac:dyDescent="0.35">
      <c r="C297" s="5"/>
      <c r="D297" s="5"/>
    </row>
    <row r="298" spans="3:4" x14ac:dyDescent="0.35">
      <c r="C298" s="5"/>
      <c r="D298" s="5"/>
    </row>
    <row r="299" spans="3:4" x14ac:dyDescent="0.35">
      <c r="C299" s="5"/>
      <c r="D299" s="5"/>
    </row>
    <row r="300" spans="3:4" x14ac:dyDescent="0.35">
      <c r="C300" s="5"/>
      <c r="D300" s="5"/>
    </row>
    <row r="301" spans="3:4" x14ac:dyDescent="0.35">
      <c r="C301" s="5"/>
      <c r="D301" s="5"/>
    </row>
    <row r="302" spans="3:4" x14ac:dyDescent="0.35">
      <c r="C302" s="5"/>
      <c r="D302" s="5"/>
    </row>
    <row r="303" spans="3:4" x14ac:dyDescent="0.35">
      <c r="C303" s="5"/>
      <c r="D303" s="5"/>
    </row>
    <row r="304" spans="3:4" x14ac:dyDescent="0.35">
      <c r="C304" s="5"/>
      <c r="D304" s="5"/>
    </row>
    <row r="305" spans="3:4" x14ac:dyDescent="0.35">
      <c r="C305" s="5"/>
      <c r="D305" s="5"/>
    </row>
    <row r="306" spans="3:4" x14ac:dyDescent="0.35">
      <c r="C306" s="5"/>
      <c r="D306" s="5"/>
    </row>
    <row r="307" spans="3:4" x14ac:dyDescent="0.35">
      <c r="C307" s="5"/>
      <c r="D307" s="5"/>
    </row>
    <row r="308" spans="3:4" x14ac:dyDescent="0.35">
      <c r="C308" s="5"/>
      <c r="D308" s="5"/>
    </row>
    <row r="309" spans="3:4" x14ac:dyDescent="0.35">
      <c r="C309" s="5"/>
      <c r="D309" s="5"/>
    </row>
    <row r="310" spans="3:4" x14ac:dyDescent="0.35">
      <c r="C310" s="5"/>
      <c r="D310" s="5"/>
    </row>
    <row r="311" spans="3:4" x14ac:dyDescent="0.35">
      <c r="C311" s="5"/>
      <c r="D311" s="5"/>
    </row>
    <row r="312" spans="3:4" x14ac:dyDescent="0.35">
      <c r="C312" s="5"/>
      <c r="D312" s="5"/>
    </row>
    <row r="313" spans="3:4" x14ac:dyDescent="0.35">
      <c r="C313" s="5"/>
      <c r="D313" s="5"/>
    </row>
    <row r="314" spans="3:4" x14ac:dyDescent="0.35">
      <c r="C314" s="5"/>
      <c r="D314" s="5"/>
    </row>
    <row r="315" spans="3:4" x14ac:dyDescent="0.35">
      <c r="C315" s="5"/>
      <c r="D315" s="5"/>
    </row>
    <row r="316" spans="3:4" x14ac:dyDescent="0.35">
      <c r="C316" s="5"/>
      <c r="D316" s="5"/>
    </row>
    <row r="317" spans="3:4" x14ac:dyDescent="0.35">
      <c r="C317" s="5"/>
      <c r="D317" s="5"/>
    </row>
    <row r="318" spans="3:4" x14ac:dyDescent="0.35">
      <c r="C318" s="5"/>
      <c r="D318" s="5"/>
    </row>
    <row r="319" spans="3:4" x14ac:dyDescent="0.35">
      <c r="C319" s="5"/>
      <c r="D319" s="5"/>
    </row>
    <row r="320" spans="3:4" x14ac:dyDescent="0.35">
      <c r="C320" s="5"/>
      <c r="D320" s="5"/>
    </row>
    <row r="321" spans="3:4" x14ac:dyDescent="0.35">
      <c r="C321" s="5"/>
      <c r="D321" s="5"/>
    </row>
    <row r="322" spans="3:4" x14ac:dyDescent="0.35">
      <c r="C322" s="5"/>
      <c r="D322" s="5"/>
    </row>
    <row r="323" spans="3:4" x14ac:dyDescent="0.35">
      <c r="C323" s="5"/>
      <c r="D323" s="5"/>
    </row>
    <row r="324" spans="3:4" x14ac:dyDescent="0.35">
      <c r="C324" s="5"/>
      <c r="D324" s="5"/>
    </row>
    <row r="325" spans="3:4" x14ac:dyDescent="0.35">
      <c r="C325" s="5"/>
      <c r="D325" s="5"/>
    </row>
    <row r="326" spans="3:4" x14ac:dyDescent="0.35">
      <c r="C326" s="5"/>
      <c r="D326" s="5"/>
    </row>
    <row r="327" spans="3:4" x14ac:dyDescent="0.35">
      <c r="C327" s="5"/>
      <c r="D327" s="5"/>
    </row>
    <row r="328" spans="3:4" x14ac:dyDescent="0.35">
      <c r="C328" s="5"/>
      <c r="D328" s="5"/>
    </row>
    <row r="329" spans="3:4" x14ac:dyDescent="0.35">
      <c r="C329" s="5"/>
      <c r="D329" s="5"/>
    </row>
    <row r="330" spans="3:4" x14ac:dyDescent="0.35">
      <c r="C330" s="5"/>
      <c r="D330" s="5"/>
    </row>
    <row r="331" spans="3:4" x14ac:dyDescent="0.35">
      <c r="C331" s="5"/>
      <c r="D331" s="5"/>
    </row>
    <row r="332" spans="3:4" x14ac:dyDescent="0.35">
      <c r="C332" s="5"/>
      <c r="D332" s="5"/>
    </row>
    <row r="333" spans="3:4" x14ac:dyDescent="0.35">
      <c r="C333" s="5"/>
      <c r="D333" s="5"/>
    </row>
    <row r="334" spans="3:4" x14ac:dyDescent="0.35">
      <c r="C334" s="5"/>
      <c r="D334" s="5"/>
    </row>
    <row r="335" spans="3:4" x14ac:dyDescent="0.35">
      <c r="C335" s="5"/>
      <c r="D335" s="5"/>
    </row>
    <row r="336" spans="3:4" x14ac:dyDescent="0.35">
      <c r="C336" s="5"/>
      <c r="D336" s="5"/>
    </row>
    <row r="337" spans="3:4" x14ac:dyDescent="0.35">
      <c r="C337" s="5"/>
      <c r="D337" s="5"/>
    </row>
    <row r="338" spans="3:4" x14ac:dyDescent="0.35">
      <c r="C338" s="5"/>
      <c r="D338" s="5"/>
    </row>
    <row r="339" spans="3:4" x14ac:dyDescent="0.35">
      <c r="C339" s="5"/>
      <c r="D339" s="5"/>
    </row>
    <row r="340" spans="3:4" x14ac:dyDescent="0.35">
      <c r="C340" s="5"/>
      <c r="D340" s="5"/>
    </row>
    <row r="341" spans="3:4" x14ac:dyDescent="0.35">
      <c r="C341" s="5"/>
      <c r="D341" s="5"/>
    </row>
    <row r="342" spans="3:4" x14ac:dyDescent="0.35">
      <c r="C342" s="5"/>
      <c r="D342" s="5"/>
    </row>
    <row r="343" spans="3:4" x14ac:dyDescent="0.35">
      <c r="C343" s="5"/>
      <c r="D343" s="5"/>
    </row>
    <row r="344" spans="3:4" x14ac:dyDescent="0.35">
      <c r="C344" s="5"/>
      <c r="D344" s="5"/>
    </row>
    <row r="345" spans="3:4" x14ac:dyDescent="0.35">
      <c r="C345" s="5"/>
      <c r="D345" s="5"/>
    </row>
    <row r="346" spans="3:4" x14ac:dyDescent="0.35">
      <c r="C346" s="5"/>
      <c r="D346" s="5"/>
    </row>
    <row r="347" spans="3:4" x14ac:dyDescent="0.35">
      <c r="C347" s="5"/>
      <c r="D347" s="5"/>
    </row>
    <row r="348" spans="3:4" x14ac:dyDescent="0.35">
      <c r="C348" s="5"/>
      <c r="D348" s="5"/>
    </row>
    <row r="349" spans="3:4" x14ac:dyDescent="0.35">
      <c r="C349" s="5"/>
      <c r="D349" s="5"/>
    </row>
    <row r="350" spans="3:4" x14ac:dyDescent="0.35">
      <c r="C350" s="5"/>
      <c r="D350" s="5"/>
    </row>
    <row r="351" spans="3:4" x14ac:dyDescent="0.35">
      <c r="C351" s="5"/>
      <c r="D351" s="5"/>
    </row>
    <row r="352" spans="3:4" x14ac:dyDescent="0.35">
      <c r="C352" s="5"/>
      <c r="D352" s="5"/>
    </row>
    <row r="353" spans="3:4" x14ac:dyDescent="0.35">
      <c r="C353" s="5"/>
      <c r="D353" s="5"/>
    </row>
    <row r="354" spans="3:4" x14ac:dyDescent="0.35">
      <c r="C354" s="5"/>
      <c r="D354" s="5"/>
    </row>
    <row r="355" spans="3:4" x14ac:dyDescent="0.35">
      <c r="C355" s="5"/>
      <c r="D355" s="5"/>
    </row>
    <row r="356" spans="3:4" x14ac:dyDescent="0.35">
      <c r="C356" s="5"/>
      <c r="D356" s="5"/>
    </row>
    <row r="357" spans="3:4" x14ac:dyDescent="0.35">
      <c r="C357" s="5"/>
      <c r="D357" s="5"/>
    </row>
    <row r="358" spans="3:4" x14ac:dyDescent="0.35">
      <c r="C358" s="5"/>
      <c r="D358" s="5"/>
    </row>
    <row r="359" spans="3:4" x14ac:dyDescent="0.35">
      <c r="C359" s="5"/>
      <c r="D359" s="5"/>
    </row>
    <row r="360" spans="3:4" x14ac:dyDescent="0.35">
      <c r="C360" s="5"/>
      <c r="D360" s="5"/>
    </row>
    <row r="361" spans="3:4" x14ac:dyDescent="0.35">
      <c r="C361" s="5"/>
      <c r="D361" s="5"/>
    </row>
    <row r="362" spans="3:4" x14ac:dyDescent="0.35">
      <c r="C362" s="5"/>
      <c r="D362" s="5"/>
    </row>
    <row r="363" spans="3:4" x14ac:dyDescent="0.35">
      <c r="C363" s="5"/>
      <c r="D363" s="5"/>
    </row>
    <row r="364" spans="3:4" x14ac:dyDescent="0.35">
      <c r="C364" s="5"/>
      <c r="D364" s="5"/>
    </row>
    <row r="365" spans="3:4" x14ac:dyDescent="0.35">
      <c r="C365" s="5"/>
      <c r="D365" s="5"/>
    </row>
    <row r="366" spans="3:4" x14ac:dyDescent="0.35">
      <c r="C366" s="5"/>
      <c r="D366" s="5"/>
    </row>
    <row r="367" spans="3:4" x14ac:dyDescent="0.35">
      <c r="C367" s="5"/>
      <c r="D367" s="5"/>
    </row>
    <row r="368" spans="3:4" x14ac:dyDescent="0.35">
      <c r="C368" s="5"/>
      <c r="D368" s="5"/>
    </row>
    <row r="369" spans="3:4" x14ac:dyDescent="0.35">
      <c r="C369" s="5"/>
      <c r="D369" s="5"/>
    </row>
    <row r="370" spans="3:4" x14ac:dyDescent="0.35">
      <c r="C370" s="5"/>
      <c r="D370" s="5"/>
    </row>
    <row r="371" spans="3:4" x14ac:dyDescent="0.35">
      <c r="C371" s="5"/>
      <c r="D371" s="5"/>
    </row>
    <row r="372" spans="3:4" x14ac:dyDescent="0.35">
      <c r="C372" s="5"/>
      <c r="D372" s="5"/>
    </row>
    <row r="373" spans="3:4" x14ac:dyDescent="0.35">
      <c r="C373" s="5"/>
      <c r="D373" s="5"/>
    </row>
    <row r="374" spans="3:4" x14ac:dyDescent="0.35">
      <c r="C374" s="5"/>
      <c r="D374" s="5"/>
    </row>
    <row r="375" spans="3:4" x14ac:dyDescent="0.35">
      <c r="C375" s="5"/>
      <c r="D375" s="5"/>
    </row>
    <row r="376" spans="3:4" x14ac:dyDescent="0.35">
      <c r="C376" s="5"/>
      <c r="D376" s="5"/>
    </row>
    <row r="377" spans="3:4" x14ac:dyDescent="0.35">
      <c r="C377" s="5"/>
      <c r="D377" s="5"/>
    </row>
    <row r="378" spans="3:4" x14ac:dyDescent="0.35">
      <c r="C378" s="5"/>
      <c r="D378" s="5"/>
    </row>
    <row r="379" spans="3:4" x14ac:dyDescent="0.35">
      <c r="C379" s="5"/>
      <c r="D379" s="5"/>
    </row>
    <row r="380" spans="3:4" x14ac:dyDescent="0.35">
      <c r="C380" s="5"/>
      <c r="D380" s="5"/>
    </row>
    <row r="381" spans="3:4" x14ac:dyDescent="0.35">
      <c r="C381" s="5"/>
      <c r="D381" s="5"/>
    </row>
    <row r="382" spans="3:4" x14ac:dyDescent="0.35">
      <c r="C382" s="5"/>
      <c r="D382" s="5"/>
    </row>
    <row r="383" spans="3:4" x14ac:dyDescent="0.35">
      <c r="C383" s="5"/>
      <c r="D383" s="5"/>
    </row>
    <row r="384" spans="3:4" x14ac:dyDescent="0.35">
      <c r="C384" s="5"/>
      <c r="D384" s="5"/>
    </row>
    <row r="385" spans="3:4" x14ac:dyDescent="0.35">
      <c r="C385" s="5"/>
      <c r="D385" s="5"/>
    </row>
    <row r="386" spans="3:4" x14ac:dyDescent="0.35">
      <c r="C386" s="5"/>
      <c r="D386" s="5"/>
    </row>
    <row r="387" spans="3:4" x14ac:dyDescent="0.35">
      <c r="C387" s="5"/>
      <c r="D387" s="5"/>
    </row>
    <row r="388" spans="3:4" x14ac:dyDescent="0.35">
      <c r="C388" s="5"/>
      <c r="D388" s="5"/>
    </row>
    <row r="389" spans="3:4" x14ac:dyDescent="0.35">
      <c r="C389" s="5"/>
      <c r="D389" s="5"/>
    </row>
    <row r="390" spans="3:4" x14ac:dyDescent="0.35">
      <c r="C390" s="5"/>
      <c r="D390" s="5"/>
    </row>
    <row r="391" spans="3:4" x14ac:dyDescent="0.35">
      <c r="C391" s="5"/>
      <c r="D391" s="5"/>
    </row>
    <row r="392" spans="3:4" x14ac:dyDescent="0.35">
      <c r="C392" s="5"/>
      <c r="D392" s="5"/>
    </row>
    <row r="393" spans="3:4" x14ac:dyDescent="0.35">
      <c r="C393" s="5"/>
      <c r="D393" s="5"/>
    </row>
    <row r="394" spans="3:4" x14ac:dyDescent="0.35">
      <c r="C394" s="5"/>
      <c r="D394" s="5"/>
    </row>
    <row r="395" spans="3:4" x14ac:dyDescent="0.35">
      <c r="C395" s="5"/>
      <c r="D395" s="5"/>
    </row>
    <row r="396" spans="3:4" x14ac:dyDescent="0.35">
      <c r="C396" s="5"/>
      <c r="D396" s="5"/>
    </row>
    <row r="397" spans="3:4" x14ac:dyDescent="0.35">
      <c r="C397" s="5"/>
      <c r="D397" s="5"/>
    </row>
    <row r="398" spans="3:4" x14ac:dyDescent="0.35">
      <c r="C398" s="5"/>
      <c r="D398" s="5"/>
    </row>
    <row r="399" spans="3:4" x14ac:dyDescent="0.35">
      <c r="C399" s="5"/>
      <c r="D399" s="5"/>
    </row>
    <row r="400" spans="3:4" x14ac:dyDescent="0.35">
      <c r="C400" s="5"/>
      <c r="D400" s="5"/>
    </row>
    <row r="401" spans="3:4" x14ac:dyDescent="0.35">
      <c r="C401" s="5"/>
      <c r="D401" s="5"/>
    </row>
    <row r="402" spans="3:4" x14ac:dyDescent="0.35">
      <c r="C402" s="5"/>
      <c r="D402" s="5"/>
    </row>
    <row r="403" spans="3:4" x14ac:dyDescent="0.35">
      <c r="C403" s="5"/>
      <c r="D403" s="5"/>
    </row>
    <row r="404" spans="3:4" x14ac:dyDescent="0.35">
      <c r="C404" s="5"/>
      <c r="D404" s="5"/>
    </row>
    <row r="405" spans="3:4" x14ac:dyDescent="0.35">
      <c r="C405" s="5"/>
      <c r="D405" s="5"/>
    </row>
    <row r="406" spans="3:4" x14ac:dyDescent="0.35">
      <c r="C406" s="5"/>
      <c r="D406" s="5"/>
    </row>
    <row r="407" spans="3:4" x14ac:dyDescent="0.35">
      <c r="C407" s="5"/>
      <c r="D407" s="5"/>
    </row>
    <row r="408" spans="3:4" x14ac:dyDescent="0.35">
      <c r="C408" s="5"/>
      <c r="D408" s="5"/>
    </row>
    <row r="409" spans="3:4" x14ac:dyDescent="0.35">
      <c r="C409" s="5"/>
      <c r="D409" s="5"/>
    </row>
    <row r="410" spans="3:4" x14ac:dyDescent="0.35">
      <c r="C410" s="5"/>
      <c r="D410" s="5"/>
    </row>
    <row r="411" spans="3:4" x14ac:dyDescent="0.35">
      <c r="C411" s="5"/>
      <c r="D411" s="5"/>
    </row>
    <row r="412" spans="3:4" x14ac:dyDescent="0.35">
      <c r="C412" s="5"/>
      <c r="D412" s="5"/>
    </row>
    <row r="413" spans="3:4" x14ac:dyDescent="0.35">
      <c r="C413" s="5"/>
      <c r="D413" s="5"/>
    </row>
    <row r="414" spans="3:4" x14ac:dyDescent="0.35">
      <c r="C414" s="5"/>
      <c r="D414" s="5"/>
    </row>
    <row r="415" spans="3:4" x14ac:dyDescent="0.35">
      <c r="C415" s="5"/>
      <c r="D415" s="5"/>
    </row>
    <row r="416" spans="3:4" x14ac:dyDescent="0.35">
      <c r="C416" s="5"/>
      <c r="D416" s="5"/>
    </row>
    <row r="417" spans="3:4" x14ac:dyDescent="0.35">
      <c r="C417" s="5"/>
      <c r="D417" s="5"/>
    </row>
    <row r="418" spans="3:4" x14ac:dyDescent="0.35">
      <c r="C418" s="5"/>
      <c r="D418" s="5"/>
    </row>
    <row r="419" spans="3:4" x14ac:dyDescent="0.35">
      <c r="C419" s="5"/>
      <c r="D419" s="5"/>
    </row>
    <row r="420" spans="3:4" x14ac:dyDescent="0.35">
      <c r="C420" s="5"/>
      <c r="D420" s="5"/>
    </row>
    <row r="421" spans="3:4" x14ac:dyDescent="0.35">
      <c r="C421" s="5"/>
      <c r="D421" s="5"/>
    </row>
    <row r="422" spans="3:4" x14ac:dyDescent="0.35">
      <c r="C422" s="5"/>
      <c r="D422" s="5"/>
    </row>
    <row r="423" spans="3:4" x14ac:dyDescent="0.35">
      <c r="C423" s="5"/>
      <c r="D423" s="5"/>
    </row>
    <row r="424" spans="3:4" x14ac:dyDescent="0.35">
      <c r="C424" s="5"/>
      <c r="D424" s="5"/>
    </row>
    <row r="425" spans="3:4" x14ac:dyDescent="0.35">
      <c r="C425" s="5"/>
      <c r="D425" s="5"/>
    </row>
    <row r="426" spans="3:4" x14ac:dyDescent="0.35">
      <c r="C426" s="5"/>
      <c r="D426" s="5"/>
    </row>
    <row r="427" spans="3:4" x14ac:dyDescent="0.35">
      <c r="C427" s="5"/>
      <c r="D427" s="5"/>
    </row>
    <row r="428" spans="3:4" x14ac:dyDescent="0.35">
      <c r="C428" s="5"/>
      <c r="D428" s="5"/>
    </row>
    <row r="429" spans="3:4" x14ac:dyDescent="0.35">
      <c r="C429" s="5"/>
      <c r="D429" s="5"/>
    </row>
    <row r="430" spans="3:4" x14ac:dyDescent="0.35">
      <c r="C430" s="5"/>
      <c r="D430" s="5"/>
    </row>
    <row r="431" spans="3:4" x14ac:dyDescent="0.35">
      <c r="C431" s="5"/>
      <c r="D431" s="5"/>
    </row>
    <row r="432" spans="3:4" x14ac:dyDescent="0.35">
      <c r="C432" s="5"/>
      <c r="D432" s="5"/>
    </row>
    <row r="433" spans="3:4" x14ac:dyDescent="0.35">
      <c r="C433" s="5"/>
      <c r="D433" s="5"/>
    </row>
    <row r="434" spans="3:4" x14ac:dyDescent="0.35">
      <c r="C434" s="5"/>
      <c r="D434" s="5"/>
    </row>
    <row r="435" spans="3:4" x14ac:dyDescent="0.35">
      <c r="C435" s="5"/>
      <c r="D435" s="5"/>
    </row>
    <row r="436" spans="3:4" x14ac:dyDescent="0.35">
      <c r="C436" s="5"/>
      <c r="D436" s="5"/>
    </row>
    <row r="437" spans="3:4" x14ac:dyDescent="0.35">
      <c r="C437" s="5"/>
      <c r="D437" s="5"/>
    </row>
    <row r="438" spans="3:4" x14ac:dyDescent="0.35">
      <c r="C438" s="5"/>
      <c r="D438" s="5"/>
    </row>
    <row r="439" spans="3:4" x14ac:dyDescent="0.35">
      <c r="C439" s="5"/>
      <c r="D439" s="5"/>
    </row>
    <row r="440" spans="3:4" x14ac:dyDescent="0.35">
      <c r="C440" s="5"/>
      <c r="D440" s="5"/>
    </row>
    <row r="441" spans="3:4" x14ac:dyDescent="0.35">
      <c r="C441" s="5"/>
      <c r="D441" s="5"/>
    </row>
    <row r="442" spans="3:4" x14ac:dyDescent="0.35">
      <c r="C442" s="5"/>
      <c r="D442" s="5"/>
    </row>
    <row r="443" spans="3:4" x14ac:dyDescent="0.35">
      <c r="C443" s="5"/>
      <c r="D443" s="5"/>
    </row>
    <row r="444" spans="3:4" x14ac:dyDescent="0.35">
      <c r="C444" s="5"/>
      <c r="D444" s="5"/>
    </row>
    <row r="445" spans="3:4" x14ac:dyDescent="0.35">
      <c r="C445" s="5"/>
      <c r="D445" s="5"/>
    </row>
    <row r="446" spans="3:4" x14ac:dyDescent="0.35">
      <c r="C446" s="5"/>
      <c r="D446" s="5"/>
    </row>
    <row r="447" spans="3:4" x14ac:dyDescent="0.35">
      <c r="C447" s="5"/>
      <c r="D447" s="5"/>
    </row>
    <row r="448" spans="3:4" x14ac:dyDescent="0.35">
      <c r="C448" s="5"/>
      <c r="D448" s="5"/>
    </row>
    <row r="449" spans="3:4" x14ac:dyDescent="0.35">
      <c r="C449" s="5"/>
      <c r="D449" s="5"/>
    </row>
    <row r="450" spans="3:4" x14ac:dyDescent="0.35">
      <c r="C450" s="5"/>
      <c r="D450" s="5"/>
    </row>
    <row r="451" spans="3:4" x14ac:dyDescent="0.35">
      <c r="C451" s="5"/>
      <c r="D451" s="5"/>
    </row>
    <row r="452" spans="3:4" x14ac:dyDescent="0.35">
      <c r="C452" s="5"/>
      <c r="D452" s="5"/>
    </row>
    <row r="453" spans="3:4" x14ac:dyDescent="0.35">
      <c r="C453" s="5"/>
      <c r="D453" s="5"/>
    </row>
    <row r="454" spans="3:4" x14ac:dyDescent="0.35">
      <c r="C454" s="5"/>
      <c r="D454" s="5"/>
    </row>
    <row r="455" spans="3:4" x14ac:dyDescent="0.35">
      <c r="C455" s="5"/>
      <c r="D455" s="5"/>
    </row>
    <row r="456" spans="3:4" x14ac:dyDescent="0.35">
      <c r="C456" s="5"/>
      <c r="D456" s="5"/>
    </row>
    <row r="457" spans="3:4" x14ac:dyDescent="0.35">
      <c r="C457" s="5"/>
      <c r="D457" s="5"/>
    </row>
    <row r="458" spans="3:4" x14ac:dyDescent="0.35">
      <c r="C458" s="5"/>
      <c r="D458" s="5"/>
    </row>
    <row r="459" spans="3:4" x14ac:dyDescent="0.35">
      <c r="C459" s="5"/>
      <c r="D459" s="5"/>
    </row>
    <row r="460" spans="3:4" x14ac:dyDescent="0.35">
      <c r="C460" s="5"/>
      <c r="D460" s="5"/>
    </row>
    <row r="461" spans="3:4" x14ac:dyDescent="0.35">
      <c r="C461" s="5"/>
      <c r="D461" s="5"/>
    </row>
    <row r="462" spans="3:4" x14ac:dyDescent="0.35">
      <c r="C462" s="5"/>
      <c r="D462" s="5"/>
    </row>
    <row r="463" spans="3:4" x14ac:dyDescent="0.35">
      <c r="C463" s="5"/>
      <c r="D463" s="5"/>
    </row>
    <row r="464" spans="3:4" x14ac:dyDescent="0.35">
      <c r="C464" s="5"/>
      <c r="D464" s="5"/>
    </row>
    <row r="465" spans="3:4" x14ac:dyDescent="0.35">
      <c r="C465" s="5"/>
      <c r="D465" s="5"/>
    </row>
    <row r="466" spans="3:4" x14ac:dyDescent="0.35">
      <c r="C466" s="5"/>
      <c r="D466" s="5"/>
    </row>
    <row r="467" spans="3:4" x14ac:dyDescent="0.35">
      <c r="C467" s="5"/>
      <c r="D467" s="5"/>
    </row>
    <row r="468" spans="3:4" x14ac:dyDescent="0.35">
      <c r="C468" s="5"/>
      <c r="D468" s="5"/>
    </row>
    <row r="469" spans="3:4" x14ac:dyDescent="0.35">
      <c r="C469" s="5"/>
      <c r="D469" s="5"/>
    </row>
    <row r="470" spans="3:4" x14ac:dyDescent="0.35">
      <c r="C470" s="5"/>
      <c r="D470" s="5"/>
    </row>
    <row r="471" spans="3:4" x14ac:dyDescent="0.35">
      <c r="C471" s="5"/>
      <c r="D471" s="5"/>
    </row>
    <row r="472" spans="3:4" x14ac:dyDescent="0.35">
      <c r="C472" s="5"/>
      <c r="D472" s="5"/>
    </row>
    <row r="473" spans="3:4" x14ac:dyDescent="0.35">
      <c r="C473" s="5"/>
      <c r="D473" s="5"/>
    </row>
    <row r="474" spans="3:4" x14ac:dyDescent="0.35">
      <c r="C474" s="5"/>
      <c r="D474" s="5"/>
    </row>
    <row r="475" spans="3:4" x14ac:dyDescent="0.35">
      <c r="C475" s="5"/>
      <c r="D475" s="5"/>
    </row>
    <row r="476" spans="3:4" x14ac:dyDescent="0.35">
      <c r="C476" s="5"/>
      <c r="D476" s="5"/>
    </row>
    <row r="477" spans="3:4" x14ac:dyDescent="0.35">
      <c r="C477" s="5"/>
      <c r="D477" s="5"/>
    </row>
    <row r="478" spans="3:4" x14ac:dyDescent="0.35">
      <c r="C478" s="5"/>
      <c r="D478" s="5"/>
    </row>
    <row r="479" spans="3:4" x14ac:dyDescent="0.35">
      <c r="C479" s="5"/>
      <c r="D479" s="5"/>
    </row>
    <row r="480" spans="3:4" x14ac:dyDescent="0.35">
      <c r="C480" s="5"/>
      <c r="D480" s="5"/>
    </row>
    <row r="481" spans="3:4" x14ac:dyDescent="0.35">
      <c r="C481" s="5"/>
      <c r="D481" s="5"/>
    </row>
    <row r="482" spans="3:4" x14ac:dyDescent="0.35">
      <c r="C482" s="5"/>
      <c r="D482" s="5"/>
    </row>
    <row r="483" spans="3:4" x14ac:dyDescent="0.35">
      <c r="C483" s="5"/>
      <c r="D483" s="5"/>
    </row>
    <row r="484" spans="3:4" x14ac:dyDescent="0.35">
      <c r="C484" s="5"/>
      <c r="D484" s="5"/>
    </row>
    <row r="485" spans="3:4" x14ac:dyDescent="0.35">
      <c r="C485" s="5"/>
      <c r="D485" s="5"/>
    </row>
    <row r="486" spans="3:4" x14ac:dyDescent="0.35">
      <c r="C486" s="5"/>
      <c r="D486" s="5"/>
    </row>
    <row r="487" spans="3:4" x14ac:dyDescent="0.35">
      <c r="C487" s="5"/>
      <c r="D487" s="5"/>
    </row>
    <row r="488" spans="3:4" x14ac:dyDescent="0.35">
      <c r="C488" s="5"/>
      <c r="D488" s="5"/>
    </row>
    <row r="489" spans="3:4" x14ac:dyDescent="0.35">
      <c r="C489" s="5"/>
      <c r="D489" s="5"/>
    </row>
    <row r="490" spans="3:4" x14ac:dyDescent="0.35">
      <c r="C490" s="5"/>
      <c r="D490" s="5"/>
    </row>
    <row r="491" spans="3:4" x14ac:dyDescent="0.35">
      <c r="C491" s="5"/>
      <c r="D491" s="5"/>
    </row>
    <row r="492" spans="3:4" x14ac:dyDescent="0.35">
      <c r="C492" s="5"/>
      <c r="D492" s="5"/>
    </row>
    <row r="493" spans="3:4" x14ac:dyDescent="0.35">
      <c r="C493" s="5"/>
      <c r="D493" s="5"/>
    </row>
    <row r="494" spans="3:4" x14ac:dyDescent="0.35">
      <c r="C494" s="5"/>
      <c r="D494" s="5"/>
    </row>
    <row r="495" spans="3:4" x14ac:dyDescent="0.35">
      <c r="C495" s="5"/>
      <c r="D495" s="5"/>
    </row>
    <row r="496" spans="3:4" x14ac:dyDescent="0.35">
      <c r="C496" s="5"/>
      <c r="D496" s="5"/>
    </row>
    <row r="497" spans="3:4" x14ac:dyDescent="0.35">
      <c r="C497" s="5"/>
      <c r="D497" s="5"/>
    </row>
    <row r="498" spans="3:4" x14ac:dyDescent="0.35">
      <c r="C498" s="5"/>
      <c r="D498" s="5"/>
    </row>
    <row r="499" spans="3:4" x14ac:dyDescent="0.35">
      <c r="C499" s="5"/>
      <c r="D499" s="5"/>
    </row>
    <row r="500" spans="3:4" x14ac:dyDescent="0.35">
      <c r="C500" s="5"/>
      <c r="D500" s="5"/>
    </row>
    <row r="501" spans="3:4" x14ac:dyDescent="0.35">
      <c r="C501" s="5"/>
      <c r="D501" s="5"/>
    </row>
    <row r="502" spans="3:4" x14ac:dyDescent="0.35">
      <c r="C502" s="5"/>
      <c r="D502" s="5"/>
    </row>
    <row r="503" spans="3:4" x14ac:dyDescent="0.35">
      <c r="C503" s="5"/>
      <c r="D503" s="5"/>
    </row>
    <row r="504" spans="3:4" x14ac:dyDescent="0.35">
      <c r="C504" s="5"/>
      <c r="D504" s="5"/>
    </row>
    <row r="505" spans="3:4" x14ac:dyDescent="0.35">
      <c r="C505" s="5"/>
      <c r="D505" s="5"/>
    </row>
    <row r="506" spans="3:4" x14ac:dyDescent="0.35">
      <c r="C506" s="5"/>
      <c r="D506" s="5"/>
    </row>
    <row r="507" spans="3:4" x14ac:dyDescent="0.35">
      <c r="C507" s="5"/>
      <c r="D507" s="5"/>
    </row>
    <row r="508" spans="3:4" x14ac:dyDescent="0.35">
      <c r="C508" s="5"/>
      <c r="D508" s="5"/>
    </row>
    <row r="509" spans="3:4" x14ac:dyDescent="0.35">
      <c r="C509" s="5"/>
      <c r="D509" s="5"/>
    </row>
    <row r="510" spans="3:4" x14ac:dyDescent="0.35">
      <c r="C510" s="5"/>
      <c r="D510" s="5"/>
    </row>
    <row r="511" spans="3:4" x14ac:dyDescent="0.35">
      <c r="C511" s="5"/>
      <c r="D511" s="5"/>
    </row>
    <row r="512" spans="3:4" x14ac:dyDescent="0.35">
      <c r="C512" s="5"/>
      <c r="D512" s="5"/>
    </row>
    <row r="513" spans="3:4" x14ac:dyDescent="0.35">
      <c r="C513" s="5"/>
      <c r="D513" s="5"/>
    </row>
    <row r="514" spans="3:4" x14ac:dyDescent="0.35">
      <c r="C514" s="5"/>
      <c r="D514" s="5"/>
    </row>
    <row r="515" spans="3:4" x14ac:dyDescent="0.35">
      <c r="C515" s="5"/>
      <c r="D515" s="5"/>
    </row>
    <row r="516" spans="3:4" x14ac:dyDescent="0.35">
      <c r="C516" s="5"/>
      <c r="D516" s="5"/>
    </row>
    <row r="517" spans="3:4" x14ac:dyDescent="0.35">
      <c r="C517" s="5"/>
      <c r="D517" s="5"/>
    </row>
    <row r="518" spans="3:4" x14ac:dyDescent="0.35">
      <c r="C518" s="5"/>
      <c r="D518" s="5"/>
    </row>
    <row r="519" spans="3:4" x14ac:dyDescent="0.35">
      <c r="C519" s="5"/>
      <c r="D519" s="5"/>
    </row>
    <row r="520" spans="3:4" x14ac:dyDescent="0.35">
      <c r="C520" s="5"/>
      <c r="D520" s="5"/>
    </row>
    <row r="521" spans="3:4" x14ac:dyDescent="0.35">
      <c r="C521" s="5"/>
      <c r="D521" s="5"/>
    </row>
    <row r="522" spans="3:4" x14ac:dyDescent="0.35">
      <c r="C522" s="5"/>
      <c r="D522" s="5"/>
    </row>
    <row r="523" spans="3:4" x14ac:dyDescent="0.35">
      <c r="C523" s="5"/>
      <c r="D523" s="5"/>
    </row>
    <row r="524" spans="3:4" x14ac:dyDescent="0.35">
      <c r="C524" s="5"/>
      <c r="D524" s="5"/>
    </row>
    <row r="525" spans="3:4" x14ac:dyDescent="0.35">
      <c r="C525" s="5"/>
      <c r="D525" s="5"/>
    </row>
    <row r="526" spans="3:4" x14ac:dyDescent="0.35">
      <c r="C526" s="5"/>
      <c r="D526" s="5"/>
    </row>
    <row r="527" spans="3:4" x14ac:dyDescent="0.35">
      <c r="C527" s="5"/>
      <c r="D527" s="5"/>
    </row>
    <row r="528" spans="3:4" x14ac:dyDescent="0.35">
      <c r="C528" s="5"/>
      <c r="D528" s="5"/>
    </row>
    <row r="529" spans="3:4" x14ac:dyDescent="0.35">
      <c r="C529" s="5"/>
      <c r="D529" s="5"/>
    </row>
    <row r="530" spans="3:4" x14ac:dyDescent="0.35">
      <c r="C530" s="5"/>
      <c r="D530" s="5"/>
    </row>
    <row r="531" spans="3:4" x14ac:dyDescent="0.35">
      <c r="C531" s="5"/>
      <c r="D531" s="5"/>
    </row>
    <row r="532" spans="3:4" x14ac:dyDescent="0.35">
      <c r="C532" s="5"/>
      <c r="D532" s="5"/>
    </row>
    <row r="533" spans="3:4" x14ac:dyDescent="0.35">
      <c r="C533" s="5"/>
      <c r="D533" s="5"/>
    </row>
    <row r="534" spans="3:4" x14ac:dyDescent="0.35">
      <c r="C534" s="5"/>
      <c r="D534" s="5"/>
    </row>
    <row r="535" spans="3:4" x14ac:dyDescent="0.35">
      <c r="C535" s="5"/>
      <c r="D535" s="5"/>
    </row>
    <row r="536" spans="3:4" x14ac:dyDescent="0.35">
      <c r="C536" s="5"/>
      <c r="D536" s="5"/>
    </row>
    <row r="537" spans="3:4" x14ac:dyDescent="0.35">
      <c r="C537" s="5"/>
      <c r="D537" s="5"/>
    </row>
    <row r="538" spans="3:4" x14ac:dyDescent="0.35">
      <c r="C538" s="5"/>
      <c r="D538" s="5"/>
    </row>
    <row r="539" spans="3:4" x14ac:dyDescent="0.35">
      <c r="C539" s="5"/>
      <c r="D539" s="5"/>
    </row>
    <row r="540" spans="3:4" x14ac:dyDescent="0.35">
      <c r="C540" s="5"/>
      <c r="D540" s="5"/>
    </row>
    <row r="541" spans="3:4" x14ac:dyDescent="0.35">
      <c r="C541" s="5"/>
      <c r="D541" s="5"/>
    </row>
    <row r="542" spans="3:4" x14ac:dyDescent="0.35">
      <c r="C542" s="5"/>
      <c r="D542" s="5"/>
    </row>
    <row r="543" spans="3:4" x14ac:dyDescent="0.35">
      <c r="C543" s="5"/>
      <c r="D543" s="5"/>
    </row>
    <row r="544" spans="3:4" x14ac:dyDescent="0.35">
      <c r="C544" s="5"/>
      <c r="D544" s="5"/>
    </row>
    <row r="545" spans="3:4" x14ac:dyDescent="0.35">
      <c r="C545" s="5"/>
      <c r="D545" s="5"/>
    </row>
    <row r="546" spans="3:4" x14ac:dyDescent="0.35">
      <c r="C546" s="5"/>
      <c r="D546" s="5"/>
    </row>
    <row r="547" spans="3:4" x14ac:dyDescent="0.35">
      <c r="C547" s="5"/>
      <c r="D547" s="5"/>
    </row>
    <row r="548" spans="3:4" x14ac:dyDescent="0.35">
      <c r="C548" s="5"/>
      <c r="D548" s="5"/>
    </row>
    <row r="549" spans="3:4" x14ac:dyDescent="0.35">
      <c r="C549" s="5"/>
      <c r="D549" s="5"/>
    </row>
    <row r="550" spans="3:4" x14ac:dyDescent="0.35">
      <c r="C550" s="5"/>
      <c r="D550" s="5"/>
    </row>
    <row r="551" spans="3:4" x14ac:dyDescent="0.35">
      <c r="C551" s="5"/>
      <c r="D551" s="5"/>
    </row>
    <row r="552" spans="3:4" x14ac:dyDescent="0.35">
      <c r="C552" s="5"/>
      <c r="D552" s="5"/>
    </row>
    <row r="553" spans="3:4" x14ac:dyDescent="0.35">
      <c r="C553" s="5"/>
      <c r="D553" s="5"/>
    </row>
    <row r="554" spans="3:4" x14ac:dyDescent="0.35">
      <c r="C554" s="5"/>
      <c r="D554" s="5"/>
    </row>
    <row r="555" spans="3:4" x14ac:dyDescent="0.35">
      <c r="C555" s="5"/>
      <c r="D555" s="5"/>
    </row>
    <row r="556" spans="3:4" x14ac:dyDescent="0.35">
      <c r="C556" s="5"/>
      <c r="D556" s="5"/>
    </row>
    <row r="557" spans="3:4" x14ac:dyDescent="0.35">
      <c r="C557" s="5"/>
      <c r="D557" s="5"/>
    </row>
    <row r="558" spans="3:4" x14ac:dyDescent="0.35">
      <c r="C558" s="5"/>
      <c r="D558" s="5"/>
    </row>
    <row r="559" spans="3:4" x14ac:dyDescent="0.35">
      <c r="C559" s="5"/>
      <c r="D559" s="5"/>
    </row>
    <row r="560" spans="3:4" x14ac:dyDescent="0.35">
      <c r="C560" s="5"/>
      <c r="D560" s="5"/>
    </row>
    <row r="561" spans="3:4" x14ac:dyDescent="0.35">
      <c r="C561" s="5"/>
      <c r="D561" s="5"/>
    </row>
    <row r="562" spans="3:4" x14ac:dyDescent="0.35">
      <c r="C562" s="5"/>
      <c r="D562" s="5"/>
    </row>
    <row r="563" spans="3:4" x14ac:dyDescent="0.35">
      <c r="C563" s="5"/>
      <c r="D563" s="5"/>
    </row>
    <row r="564" spans="3:4" x14ac:dyDescent="0.35">
      <c r="C564" s="5"/>
      <c r="D564" s="5"/>
    </row>
    <row r="565" spans="3:4" x14ac:dyDescent="0.35">
      <c r="C565" s="5"/>
      <c r="D565" s="5"/>
    </row>
    <row r="566" spans="3:4" x14ac:dyDescent="0.35">
      <c r="C566" s="5"/>
      <c r="D566" s="5"/>
    </row>
    <row r="567" spans="3:4" x14ac:dyDescent="0.35">
      <c r="C567" s="5"/>
      <c r="D567" s="5"/>
    </row>
    <row r="568" spans="3:4" x14ac:dyDescent="0.35">
      <c r="C568" s="5"/>
      <c r="D568" s="5"/>
    </row>
    <row r="569" spans="3:4" x14ac:dyDescent="0.35">
      <c r="C569" s="5"/>
      <c r="D569" s="5"/>
    </row>
    <row r="570" spans="3:4" x14ac:dyDescent="0.35">
      <c r="C570" s="5"/>
      <c r="D570" s="5"/>
    </row>
    <row r="571" spans="3:4" x14ac:dyDescent="0.35">
      <c r="C571" s="5"/>
      <c r="D571" s="5"/>
    </row>
    <row r="572" spans="3:4" x14ac:dyDescent="0.35">
      <c r="C572" s="5"/>
      <c r="D572" s="5"/>
    </row>
    <row r="573" spans="3:4" x14ac:dyDescent="0.35">
      <c r="C573" s="5"/>
      <c r="D573" s="5"/>
    </row>
    <row r="574" spans="3:4" x14ac:dyDescent="0.35">
      <c r="C574" s="5"/>
      <c r="D574" s="5"/>
    </row>
    <row r="575" spans="3:4" x14ac:dyDescent="0.35">
      <c r="C575" s="5"/>
      <c r="D575" s="5"/>
    </row>
    <row r="576" spans="3:4" x14ac:dyDescent="0.35">
      <c r="C576" s="5"/>
      <c r="D576" s="5"/>
    </row>
    <row r="577" spans="3:4" x14ac:dyDescent="0.35">
      <c r="C577" s="5"/>
      <c r="D577" s="5"/>
    </row>
    <row r="578" spans="3:4" x14ac:dyDescent="0.35">
      <c r="C578" s="5"/>
      <c r="D578" s="5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7B8B-2E7F-4D3A-9544-52645066A069}">
  <dimension ref="C1:H96"/>
  <sheetViews>
    <sheetView workbookViewId="0">
      <selection activeCell="M6" sqref="M6"/>
    </sheetView>
  </sheetViews>
  <sheetFormatPr defaultRowHeight="14.5" x14ac:dyDescent="0.35"/>
  <cols>
    <col min="3" max="7" width="19.26953125" customWidth="1"/>
    <col min="8" max="8" width="12.54296875" style="31" customWidth="1"/>
  </cols>
  <sheetData>
    <row r="1" spans="3:8" ht="23.5" x14ac:dyDescent="0.55000000000000004">
      <c r="C1" s="28" t="s">
        <v>234</v>
      </c>
      <c r="H1" s="32">
        <f>SUM(H6:H96)</f>
        <v>5030.0100000000011</v>
      </c>
    </row>
    <row r="2" spans="3:8" ht="15" thickBot="1" x14ac:dyDescent="0.4"/>
    <row r="3" spans="3:8" x14ac:dyDescent="0.35">
      <c r="C3" s="50" t="s">
        <v>73</v>
      </c>
      <c r="D3" s="51"/>
      <c r="E3" s="51"/>
      <c r="F3" s="51"/>
      <c r="G3" s="52"/>
      <c r="H3" s="33"/>
    </row>
    <row r="4" spans="3:8" x14ac:dyDescent="0.35">
      <c r="C4" s="53"/>
      <c r="D4" s="54"/>
      <c r="E4" s="54"/>
      <c r="F4" s="54"/>
      <c r="G4" s="55"/>
      <c r="H4" s="34"/>
    </row>
    <row r="5" spans="3:8" ht="15" thickBot="1" x14ac:dyDescent="0.4">
      <c r="C5" s="44" t="s">
        <v>74</v>
      </c>
      <c r="D5" s="45"/>
      <c r="E5" s="20" t="s">
        <v>75</v>
      </c>
      <c r="F5" s="20" t="s">
        <v>76</v>
      </c>
      <c r="G5" s="21" t="s">
        <v>77</v>
      </c>
      <c r="H5" s="34" t="s">
        <v>77</v>
      </c>
    </row>
    <row r="6" spans="3:8" ht="28.5" customHeight="1" x14ac:dyDescent="0.35">
      <c r="C6" s="38" t="s">
        <v>78</v>
      </c>
      <c r="D6" s="39"/>
      <c r="E6" s="19" t="s">
        <v>79</v>
      </c>
      <c r="F6" s="19" t="s">
        <v>80</v>
      </c>
      <c r="G6" s="22" t="s">
        <v>81</v>
      </c>
      <c r="H6" s="34">
        <v>229</v>
      </c>
    </row>
    <row r="7" spans="3:8" ht="15" thickBot="1" x14ac:dyDescent="0.4">
      <c r="C7" s="40" t="s">
        <v>82</v>
      </c>
      <c r="D7" s="41"/>
      <c r="E7" s="41"/>
      <c r="F7" s="23"/>
      <c r="G7" s="24"/>
      <c r="H7" s="34"/>
    </row>
    <row r="8" spans="3:8" ht="14.5" customHeight="1" x14ac:dyDescent="0.35">
      <c r="C8" s="38" t="s">
        <v>83</v>
      </c>
      <c r="D8" s="39"/>
      <c r="E8" s="19" t="s">
        <v>84</v>
      </c>
      <c r="F8" s="19" t="s">
        <v>85</v>
      </c>
      <c r="G8" s="22" t="s">
        <v>86</v>
      </c>
      <c r="H8" s="34">
        <v>98.7</v>
      </c>
    </row>
    <row r="9" spans="3:8" ht="15" thickBot="1" x14ac:dyDescent="0.4">
      <c r="C9" s="40" t="s">
        <v>87</v>
      </c>
      <c r="D9" s="41"/>
      <c r="E9" s="41"/>
      <c r="F9" s="23"/>
      <c r="G9" s="24"/>
      <c r="H9" s="34"/>
    </row>
    <row r="10" spans="3:8" ht="14.5" customHeight="1" x14ac:dyDescent="0.35">
      <c r="C10" s="38" t="s">
        <v>88</v>
      </c>
      <c r="D10" s="39"/>
      <c r="E10" s="19" t="s">
        <v>84</v>
      </c>
      <c r="F10" s="19" t="s">
        <v>89</v>
      </c>
      <c r="G10" s="22" t="s">
        <v>90</v>
      </c>
      <c r="H10" s="34">
        <v>65.8</v>
      </c>
    </row>
    <row r="11" spans="3:8" ht="15" thickBot="1" x14ac:dyDescent="0.4">
      <c r="C11" s="40" t="s">
        <v>87</v>
      </c>
      <c r="D11" s="41"/>
      <c r="E11" s="41"/>
      <c r="F11" s="23"/>
      <c r="G11" s="24"/>
      <c r="H11" s="34"/>
    </row>
    <row r="12" spans="3:8" ht="14.5" customHeight="1" x14ac:dyDescent="0.35">
      <c r="C12" s="38" t="s">
        <v>91</v>
      </c>
      <c r="D12" s="39"/>
      <c r="E12" s="19" t="s">
        <v>92</v>
      </c>
      <c r="F12" s="19" t="s">
        <v>89</v>
      </c>
      <c r="G12" s="30">
        <v>53.8</v>
      </c>
      <c r="H12" s="34">
        <v>53.8</v>
      </c>
    </row>
    <row r="13" spans="3:8" ht="15" thickBot="1" x14ac:dyDescent="0.4">
      <c r="C13" s="40" t="s">
        <v>93</v>
      </c>
      <c r="D13" s="41"/>
      <c r="E13" s="41"/>
      <c r="F13" s="46" t="s">
        <v>94</v>
      </c>
      <c r="G13" s="47"/>
      <c r="H13" s="34"/>
    </row>
    <row r="14" spans="3:8" ht="14.5" customHeight="1" x14ac:dyDescent="0.35">
      <c r="C14" s="38" t="s">
        <v>95</v>
      </c>
      <c r="D14" s="39"/>
      <c r="E14" s="19" t="s">
        <v>96</v>
      </c>
      <c r="F14" s="19" t="s">
        <v>85</v>
      </c>
      <c r="G14" s="22" t="s">
        <v>97</v>
      </c>
      <c r="H14" s="34">
        <v>59.7</v>
      </c>
    </row>
    <row r="15" spans="3:8" x14ac:dyDescent="0.35">
      <c r="C15" s="42" t="s">
        <v>98</v>
      </c>
      <c r="D15" s="43"/>
      <c r="E15" s="43"/>
      <c r="F15" s="23"/>
      <c r="G15" s="24"/>
      <c r="H15" s="34"/>
    </row>
    <row r="16" spans="3:8" ht="15" thickBot="1" x14ac:dyDescent="0.4">
      <c r="C16" s="44" t="s">
        <v>99</v>
      </c>
      <c r="D16" s="45"/>
      <c r="E16" s="20" t="s">
        <v>75</v>
      </c>
      <c r="F16" s="20" t="s">
        <v>76</v>
      </c>
      <c r="G16" s="21" t="s">
        <v>77</v>
      </c>
      <c r="H16" s="34"/>
    </row>
    <row r="17" spans="3:8" ht="38" customHeight="1" x14ac:dyDescent="0.35">
      <c r="C17" s="38" t="s">
        <v>100</v>
      </c>
      <c r="D17" s="39"/>
      <c r="E17" s="19" t="s">
        <v>101</v>
      </c>
      <c r="F17" s="19" t="s">
        <v>89</v>
      </c>
      <c r="G17" s="22" t="s">
        <v>102</v>
      </c>
      <c r="H17" s="34">
        <v>125.8</v>
      </c>
    </row>
    <row r="18" spans="3:8" x14ac:dyDescent="0.35">
      <c r="C18" s="42" t="s">
        <v>103</v>
      </c>
      <c r="D18" s="43"/>
      <c r="E18" s="43"/>
      <c r="F18" s="23"/>
      <c r="G18" s="24"/>
      <c r="H18" s="34"/>
    </row>
    <row r="19" spans="3:8" ht="28.5" customHeight="1" thickBot="1" x14ac:dyDescent="0.4">
      <c r="C19" s="44" t="s">
        <v>104</v>
      </c>
      <c r="D19" s="45"/>
      <c r="E19" s="20" t="s">
        <v>75</v>
      </c>
      <c r="F19" s="20" t="s">
        <v>76</v>
      </c>
      <c r="G19" s="21" t="s">
        <v>77</v>
      </c>
      <c r="H19" s="34" t="s">
        <v>77</v>
      </c>
    </row>
    <row r="20" spans="3:8" ht="28.5" customHeight="1" x14ac:dyDescent="0.35">
      <c r="C20" s="38" t="s">
        <v>105</v>
      </c>
      <c r="D20" s="39"/>
      <c r="E20" s="19" t="s">
        <v>106</v>
      </c>
      <c r="F20" s="19" t="s">
        <v>107</v>
      </c>
      <c r="G20" s="22" t="s">
        <v>108</v>
      </c>
      <c r="H20" s="34">
        <v>71.760000000000005</v>
      </c>
    </row>
    <row r="21" spans="3:8" ht="15" thickBot="1" x14ac:dyDescent="0.4">
      <c r="C21" s="40" t="s">
        <v>109</v>
      </c>
      <c r="D21" s="41"/>
      <c r="E21" s="41"/>
      <c r="F21" s="23"/>
      <c r="G21" s="24"/>
      <c r="H21" s="34"/>
    </row>
    <row r="22" spans="3:8" ht="24" customHeight="1" x14ac:dyDescent="0.35">
      <c r="C22" s="38" t="s">
        <v>110</v>
      </c>
      <c r="D22" s="39"/>
      <c r="E22" s="19" t="s">
        <v>96</v>
      </c>
      <c r="F22" s="19" t="s">
        <v>111</v>
      </c>
      <c r="G22" s="22" t="s">
        <v>96</v>
      </c>
      <c r="H22" s="34">
        <v>19.899999999999999</v>
      </c>
    </row>
    <row r="23" spans="3:8" ht="15" thickBot="1" x14ac:dyDescent="0.4">
      <c r="C23" s="40" t="s">
        <v>112</v>
      </c>
      <c r="D23" s="41"/>
      <c r="E23" s="41"/>
      <c r="F23" s="23"/>
      <c r="G23" s="24"/>
      <c r="H23" s="34"/>
    </row>
    <row r="24" spans="3:8" ht="28.5" customHeight="1" x14ac:dyDescent="0.35">
      <c r="C24" s="38" t="s">
        <v>113</v>
      </c>
      <c r="D24" s="39"/>
      <c r="E24" s="19" t="s">
        <v>114</v>
      </c>
      <c r="F24" s="19" t="s">
        <v>115</v>
      </c>
      <c r="G24" s="22" t="s">
        <v>116</v>
      </c>
      <c r="H24" s="34">
        <v>226.8</v>
      </c>
    </row>
    <row r="25" spans="3:8" ht="15" thickBot="1" x14ac:dyDescent="0.4">
      <c r="C25" s="40" t="s">
        <v>109</v>
      </c>
      <c r="D25" s="41"/>
      <c r="E25" s="41"/>
      <c r="F25" s="23"/>
      <c r="G25" s="24"/>
      <c r="H25" s="34"/>
    </row>
    <row r="26" spans="3:8" ht="28.5" customHeight="1" x14ac:dyDescent="0.35">
      <c r="C26" s="38" t="s">
        <v>117</v>
      </c>
      <c r="D26" s="39"/>
      <c r="E26" s="19" t="s">
        <v>118</v>
      </c>
      <c r="F26" s="19" t="s">
        <v>119</v>
      </c>
      <c r="G26" s="29">
        <v>239</v>
      </c>
      <c r="H26" s="34">
        <v>239</v>
      </c>
    </row>
    <row r="27" spans="3:8" ht="15" thickBot="1" x14ac:dyDescent="0.4">
      <c r="C27" s="40" t="s">
        <v>120</v>
      </c>
      <c r="D27" s="41"/>
      <c r="E27" s="41"/>
      <c r="F27" s="46" t="s">
        <v>121</v>
      </c>
      <c r="G27" s="47"/>
      <c r="H27" s="34"/>
    </row>
    <row r="28" spans="3:8" ht="28.5" customHeight="1" x14ac:dyDescent="0.35">
      <c r="C28" s="38" t="s">
        <v>122</v>
      </c>
      <c r="D28" s="39"/>
      <c r="E28" s="19" t="s">
        <v>123</v>
      </c>
      <c r="F28" s="19" t="s">
        <v>124</v>
      </c>
      <c r="G28" s="22" t="s">
        <v>125</v>
      </c>
      <c r="H28" s="34">
        <v>167.79</v>
      </c>
    </row>
    <row r="29" spans="3:8" x14ac:dyDescent="0.35">
      <c r="C29" s="42" t="s">
        <v>126</v>
      </c>
      <c r="D29" s="43"/>
      <c r="E29" s="43"/>
      <c r="F29" s="23"/>
      <c r="G29" s="24"/>
      <c r="H29" s="34"/>
    </row>
    <row r="30" spans="3:8" ht="15" thickBot="1" x14ac:dyDescent="0.4">
      <c r="C30" s="44" t="s">
        <v>127</v>
      </c>
      <c r="D30" s="45"/>
      <c r="E30" s="20" t="s">
        <v>75</v>
      </c>
      <c r="F30" s="20" t="s">
        <v>76</v>
      </c>
      <c r="G30" s="21" t="s">
        <v>77</v>
      </c>
      <c r="H30" s="34" t="s">
        <v>77</v>
      </c>
    </row>
    <row r="31" spans="3:8" ht="14.5" customHeight="1" x14ac:dyDescent="0.35">
      <c r="C31" s="38" t="s">
        <v>128</v>
      </c>
      <c r="D31" s="39"/>
      <c r="E31" s="19" t="s">
        <v>129</v>
      </c>
      <c r="F31" s="19" t="s">
        <v>111</v>
      </c>
      <c r="G31" s="22" t="s">
        <v>129</v>
      </c>
      <c r="H31" s="34">
        <v>16.899999999999999</v>
      </c>
    </row>
    <row r="32" spans="3:8" x14ac:dyDescent="0.35">
      <c r="C32" s="42" t="s">
        <v>130</v>
      </c>
      <c r="D32" s="43"/>
      <c r="E32" s="43"/>
      <c r="F32" s="23"/>
      <c r="G32" s="24"/>
      <c r="H32" s="34"/>
    </row>
    <row r="33" spans="3:8" ht="28.5" customHeight="1" thickBot="1" x14ac:dyDescent="0.4">
      <c r="C33" s="44" t="s">
        <v>131</v>
      </c>
      <c r="D33" s="45"/>
      <c r="E33" s="20" t="s">
        <v>75</v>
      </c>
      <c r="F33" s="20" t="s">
        <v>76</v>
      </c>
      <c r="G33" s="21" t="s">
        <v>77</v>
      </c>
      <c r="H33" s="34" t="s">
        <v>77</v>
      </c>
    </row>
    <row r="34" spans="3:8" ht="24" customHeight="1" x14ac:dyDescent="0.35">
      <c r="C34" s="38" t="s">
        <v>132</v>
      </c>
      <c r="D34" s="39"/>
      <c r="E34" s="19" t="s">
        <v>96</v>
      </c>
      <c r="F34" s="19" t="s">
        <v>133</v>
      </c>
      <c r="G34" s="29">
        <v>140</v>
      </c>
      <c r="H34" s="34">
        <v>140</v>
      </c>
    </row>
    <row r="35" spans="3:8" x14ac:dyDescent="0.35">
      <c r="C35" s="42" t="s">
        <v>134</v>
      </c>
      <c r="D35" s="43"/>
      <c r="E35" s="43"/>
      <c r="F35" s="48" t="s">
        <v>135</v>
      </c>
      <c r="G35" s="49"/>
      <c r="H35" s="34"/>
    </row>
    <row r="36" spans="3:8" ht="15" thickBot="1" x14ac:dyDescent="0.4">
      <c r="C36" s="44" t="s">
        <v>136</v>
      </c>
      <c r="D36" s="45"/>
      <c r="E36" s="20" t="s">
        <v>75</v>
      </c>
      <c r="F36" s="20" t="s">
        <v>76</v>
      </c>
      <c r="G36" s="21" t="s">
        <v>77</v>
      </c>
      <c r="H36" s="34" t="s">
        <v>77</v>
      </c>
    </row>
    <row r="37" spans="3:8" ht="14.5" customHeight="1" x14ac:dyDescent="0.35">
      <c r="C37" s="38" t="s">
        <v>137</v>
      </c>
      <c r="D37" s="39"/>
      <c r="E37" s="19" t="s">
        <v>138</v>
      </c>
      <c r="F37" s="19" t="s">
        <v>111</v>
      </c>
      <c r="G37" s="22" t="s">
        <v>138</v>
      </c>
      <c r="H37" s="34">
        <v>49.9</v>
      </c>
    </row>
    <row r="38" spans="3:8" ht="15" thickBot="1" x14ac:dyDescent="0.4">
      <c r="C38" s="40" t="s">
        <v>139</v>
      </c>
      <c r="D38" s="41"/>
      <c r="E38" s="41"/>
      <c r="F38" s="23"/>
      <c r="G38" s="24"/>
      <c r="H38" s="34"/>
    </row>
    <row r="39" spans="3:8" ht="14.5" customHeight="1" x14ac:dyDescent="0.35">
      <c r="C39" s="38" t="s">
        <v>140</v>
      </c>
      <c r="D39" s="39"/>
      <c r="E39" s="19" t="s">
        <v>138</v>
      </c>
      <c r="F39" s="19" t="s">
        <v>89</v>
      </c>
      <c r="G39" s="22" t="s">
        <v>141</v>
      </c>
      <c r="H39" s="34">
        <v>99.8</v>
      </c>
    </row>
    <row r="40" spans="3:8" ht="15" thickBot="1" x14ac:dyDescent="0.4">
      <c r="C40" s="40" t="s">
        <v>139</v>
      </c>
      <c r="D40" s="41"/>
      <c r="E40" s="41"/>
      <c r="F40" s="23"/>
      <c r="G40" s="24"/>
      <c r="H40" s="34"/>
    </row>
    <row r="41" spans="3:8" ht="14.5" customHeight="1" x14ac:dyDescent="0.35">
      <c r="C41" s="38" t="s">
        <v>142</v>
      </c>
      <c r="D41" s="39"/>
      <c r="E41" s="19" t="s">
        <v>143</v>
      </c>
      <c r="F41" s="19" t="s">
        <v>111</v>
      </c>
      <c r="G41" s="22" t="s">
        <v>143</v>
      </c>
      <c r="H41" s="34">
        <v>39.9</v>
      </c>
    </row>
    <row r="42" spans="3:8" x14ac:dyDescent="0.35">
      <c r="C42" s="42" t="s">
        <v>144</v>
      </c>
      <c r="D42" s="43"/>
      <c r="E42" s="43"/>
      <c r="F42" s="23"/>
      <c r="G42" s="24"/>
      <c r="H42" s="34"/>
    </row>
    <row r="43" spans="3:8" ht="28.5" customHeight="1" thickBot="1" x14ac:dyDescent="0.4">
      <c r="C43" s="44" t="s">
        <v>145</v>
      </c>
      <c r="D43" s="45"/>
      <c r="E43" s="20" t="s">
        <v>75</v>
      </c>
      <c r="F43" s="20" t="s">
        <v>76</v>
      </c>
      <c r="G43" s="21" t="s">
        <v>77</v>
      </c>
      <c r="H43" s="34" t="s">
        <v>77</v>
      </c>
    </row>
    <row r="44" spans="3:8" ht="28.5" customHeight="1" x14ac:dyDescent="0.35">
      <c r="C44" s="38" t="s">
        <v>146</v>
      </c>
      <c r="D44" s="39"/>
      <c r="E44" s="19" t="s">
        <v>147</v>
      </c>
      <c r="F44" s="19" t="s">
        <v>148</v>
      </c>
      <c r="G44" s="22" t="s">
        <v>149</v>
      </c>
      <c r="H44" s="34">
        <v>685.3</v>
      </c>
    </row>
    <row r="45" spans="3:8" ht="15" thickBot="1" x14ac:dyDescent="0.4">
      <c r="C45" s="40" t="s">
        <v>150</v>
      </c>
      <c r="D45" s="41"/>
      <c r="E45" s="41"/>
      <c r="F45" s="23"/>
      <c r="G45" s="24"/>
      <c r="H45" s="34"/>
    </row>
    <row r="46" spans="3:8" ht="28.5" customHeight="1" x14ac:dyDescent="0.35">
      <c r="C46" s="38" t="s">
        <v>151</v>
      </c>
      <c r="D46" s="39"/>
      <c r="E46" s="19" t="s">
        <v>152</v>
      </c>
      <c r="F46" s="19" t="s">
        <v>153</v>
      </c>
      <c r="G46" s="22" t="s">
        <v>154</v>
      </c>
      <c r="H46" s="34">
        <v>395.56</v>
      </c>
    </row>
    <row r="47" spans="3:8" ht="15" thickBot="1" x14ac:dyDescent="0.4">
      <c r="C47" s="40" t="s">
        <v>155</v>
      </c>
      <c r="D47" s="41"/>
      <c r="E47" s="41"/>
      <c r="F47" s="23"/>
      <c r="G47" s="24"/>
      <c r="H47" s="34"/>
    </row>
    <row r="48" spans="3:8" ht="28.5" customHeight="1" x14ac:dyDescent="0.35">
      <c r="C48" s="38" t="s">
        <v>156</v>
      </c>
      <c r="D48" s="39"/>
      <c r="E48" s="19" t="s">
        <v>157</v>
      </c>
      <c r="F48" s="19" t="s">
        <v>158</v>
      </c>
      <c r="G48" s="22" t="s">
        <v>159</v>
      </c>
      <c r="H48" s="34">
        <v>115</v>
      </c>
    </row>
    <row r="49" spans="3:8" ht="15" thickBot="1" x14ac:dyDescent="0.4">
      <c r="C49" s="40" t="s">
        <v>160</v>
      </c>
      <c r="D49" s="41"/>
      <c r="E49" s="41"/>
      <c r="F49" s="23"/>
      <c r="G49" s="24"/>
      <c r="H49" s="34"/>
    </row>
    <row r="50" spans="3:8" ht="24" customHeight="1" x14ac:dyDescent="0.35">
      <c r="C50" s="38" t="s">
        <v>161</v>
      </c>
      <c r="D50" s="39"/>
      <c r="E50" s="19" t="s">
        <v>162</v>
      </c>
      <c r="F50" s="19" t="s">
        <v>89</v>
      </c>
      <c r="G50" s="22" t="s">
        <v>163</v>
      </c>
      <c r="H50" s="34">
        <v>89.8</v>
      </c>
    </row>
    <row r="51" spans="3:8" ht="15" thickBot="1" x14ac:dyDescent="0.4">
      <c r="C51" s="40" t="s">
        <v>164</v>
      </c>
      <c r="D51" s="41"/>
      <c r="E51" s="41"/>
      <c r="F51" s="23"/>
      <c r="G51" s="24"/>
      <c r="H51" s="34"/>
    </row>
    <row r="52" spans="3:8" ht="24" customHeight="1" x14ac:dyDescent="0.35">
      <c r="C52" s="38" t="s">
        <v>165</v>
      </c>
      <c r="D52" s="39"/>
      <c r="E52" s="19" t="s">
        <v>166</v>
      </c>
      <c r="F52" s="19" t="s">
        <v>111</v>
      </c>
      <c r="G52" s="22" t="s">
        <v>166</v>
      </c>
      <c r="H52" s="34">
        <v>28.9</v>
      </c>
    </row>
    <row r="53" spans="3:8" ht="15" thickBot="1" x14ac:dyDescent="0.4">
      <c r="C53" s="40" t="s">
        <v>164</v>
      </c>
      <c r="D53" s="41"/>
      <c r="E53" s="41"/>
      <c r="F53" s="23"/>
      <c r="G53" s="24"/>
      <c r="H53" s="34"/>
    </row>
    <row r="54" spans="3:8" ht="28.5" customHeight="1" x14ac:dyDescent="0.35">
      <c r="C54" s="38" t="s">
        <v>167</v>
      </c>
      <c r="D54" s="39"/>
      <c r="E54" s="19" t="s">
        <v>168</v>
      </c>
      <c r="F54" s="19" t="s">
        <v>169</v>
      </c>
      <c r="G54" s="22" t="s">
        <v>170</v>
      </c>
      <c r="H54" s="34">
        <v>645</v>
      </c>
    </row>
    <row r="55" spans="3:8" x14ac:dyDescent="0.35">
      <c r="C55" s="42" t="s">
        <v>171</v>
      </c>
      <c r="D55" s="43"/>
      <c r="E55" s="43"/>
      <c r="F55" s="23"/>
      <c r="G55" s="24"/>
      <c r="H55" s="34"/>
    </row>
    <row r="56" spans="3:8" ht="28.5" customHeight="1" thickBot="1" x14ac:dyDescent="0.4">
      <c r="C56" s="44" t="s">
        <v>172</v>
      </c>
      <c r="D56" s="45"/>
      <c r="E56" s="20" t="s">
        <v>75</v>
      </c>
      <c r="F56" s="20" t="s">
        <v>76</v>
      </c>
      <c r="G56" s="21" t="s">
        <v>77</v>
      </c>
      <c r="H56" s="34" t="s">
        <v>77</v>
      </c>
    </row>
    <row r="57" spans="3:8" ht="28.5" customHeight="1" x14ac:dyDescent="0.35">
      <c r="C57" s="38" t="s">
        <v>173</v>
      </c>
      <c r="D57" s="39"/>
      <c r="E57" s="19" t="s">
        <v>174</v>
      </c>
      <c r="F57" s="19" t="s">
        <v>133</v>
      </c>
      <c r="G57" s="22" t="s">
        <v>175</v>
      </c>
      <c r="H57" s="34">
        <v>191.2</v>
      </c>
    </row>
    <row r="58" spans="3:8" ht="15" thickBot="1" x14ac:dyDescent="0.4">
      <c r="C58" s="40" t="s">
        <v>176</v>
      </c>
      <c r="D58" s="41"/>
      <c r="E58" s="41"/>
      <c r="F58" s="23"/>
      <c r="G58" s="24"/>
      <c r="H58" s="34"/>
    </row>
    <row r="59" spans="3:8" ht="24" customHeight="1" x14ac:dyDescent="0.35">
      <c r="C59" s="38" t="s">
        <v>177</v>
      </c>
      <c r="D59" s="39"/>
      <c r="E59" s="19" t="s">
        <v>178</v>
      </c>
      <c r="F59" s="19" t="s">
        <v>85</v>
      </c>
      <c r="G59" s="22" t="s">
        <v>179</v>
      </c>
      <c r="H59" s="34">
        <v>95.7</v>
      </c>
    </row>
    <row r="60" spans="3:8" ht="15" thickBot="1" x14ac:dyDescent="0.4">
      <c r="C60" s="40" t="s">
        <v>180</v>
      </c>
      <c r="D60" s="41"/>
      <c r="E60" s="41"/>
      <c r="F60" s="23"/>
      <c r="G60" s="24"/>
      <c r="H60" s="34"/>
    </row>
    <row r="61" spans="3:8" ht="14.5" customHeight="1" x14ac:dyDescent="0.35">
      <c r="C61" s="38" t="s">
        <v>181</v>
      </c>
      <c r="D61" s="39"/>
      <c r="E61" s="19" t="s">
        <v>182</v>
      </c>
      <c r="F61" s="19" t="s">
        <v>111</v>
      </c>
      <c r="G61" s="22" t="s">
        <v>182</v>
      </c>
      <c r="H61" s="34">
        <v>87.9</v>
      </c>
    </row>
    <row r="62" spans="3:8" ht="15" thickBot="1" x14ac:dyDescent="0.4">
      <c r="C62" s="40" t="s">
        <v>183</v>
      </c>
      <c r="D62" s="41"/>
      <c r="E62" s="41"/>
      <c r="F62" s="23"/>
      <c r="G62" s="24"/>
      <c r="H62" s="34"/>
    </row>
    <row r="63" spans="3:8" ht="28.5" customHeight="1" x14ac:dyDescent="0.35">
      <c r="C63" s="38" t="s">
        <v>184</v>
      </c>
      <c r="D63" s="39"/>
      <c r="E63" s="19" t="s">
        <v>185</v>
      </c>
      <c r="F63" s="19" t="s">
        <v>186</v>
      </c>
      <c r="G63" s="22" t="s">
        <v>187</v>
      </c>
      <c r="H63" s="34">
        <v>194</v>
      </c>
    </row>
    <row r="64" spans="3:8" ht="15" thickBot="1" x14ac:dyDescent="0.4">
      <c r="C64" s="40" t="s">
        <v>188</v>
      </c>
      <c r="D64" s="41"/>
      <c r="E64" s="41"/>
      <c r="F64" s="23"/>
      <c r="G64" s="24"/>
      <c r="H64" s="34"/>
    </row>
    <row r="65" spans="3:8" ht="24" customHeight="1" x14ac:dyDescent="0.35">
      <c r="C65" s="38" t="s">
        <v>189</v>
      </c>
      <c r="D65" s="39"/>
      <c r="E65" s="19" t="s">
        <v>190</v>
      </c>
      <c r="F65" s="19" t="s">
        <v>111</v>
      </c>
      <c r="G65" s="22" t="s">
        <v>190</v>
      </c>
      <c r="H65" s="34">
        <v>29.9</v>
      </c>
    </row>
    <row r="66" spans="3:8" ht="15" thickBot="1" x14ac:dyDescent="0.4">
      <c r="C66" s="40" t="s">
        <v>191</v>
      </c>
      <c r="D66" s="41"/>
      <c r="E66" s="41"/>
      <c r="F66" s="23"/>
      <c r="G66" s="24"/>
      <c r="H66" s="34"/>
    </row>
    <row r="67" spans="3:8" ht="28.5" customHeight="1" x14ac:dyDescent="0.35">
      <c r="C67" s="38" t="s">
        <v>192</v>
      </c>
      <c r="D67" s="39"/>
      <c r="E67" s="19" t="s">
        <v>193</v>
      </c>
      <c r="F67" s="19" t="s">
        <v>89</v>
      </c>
      <c r="G67" s="22" t="s">
        <v>194</v>
      </c>
      <c r="H67" s="34">
        <v>195.8</v>
      </c>
    </row>
    <row r="68" spans="3:8" ht="15" thickBot="1" x14ac:dyDescent="0.4">
      <c r="C68" s="40" t="s">
        <v>183</v>
      </c>
      <c r="D68" s="41"/>
      <c r="E68" s="41"/>
      <c r="F68" s="23"/>
      <c r="G68" s="24"/>
      <c r="H68" s="34"/>
    </row>
    <row r="69" spans="3:8" ht="24" customHeight="1" x14ac:dyDescent="0.35">
      <c r="C69" s="38" t="s">
        <v>195</v>
      </c>
      <c r="D69" s="39"/>
      <c r="E69" s="19" t="s">
        <v>196</v>
      </c>
      <c r="F69" s="19" t="s">
        <v>85</v>
      </c>
      <c r="G69" s="22" t="s">
        <v>197</v>
      </c>
      <c r="H69" s="34">
        <v>65.7</v>
      </c>
    </row>
    <row r="70" spans="3:8" ht="15" thickBot="1" x14ac:dyDescent="0.4">
      <c r="C70" s="40" t="s">
        <v>198</v>
      </c>
      <c r="D70" s="41"/>
      <c r="E70" s="41"/>
      <c r="F70" s="23"/>
      <c r="G70" s="24"/>
      <c r="H70" s="34"/>
    </row>
    <row r="71" spans="3:8" ht="24" customHeight="1" x14ac:dyDescent="0.35">
      <c r="C71" s="38" t="s">
        <v>199</v>
      </c>
      <c r="D71" s="39"/>
      <c r="E71" s="19" t="s">
        <v>200</v>
      </c>
      <c r="F71" s="19" t="s">
        <v>89</v>
      </c>
      <c r="G71" s="22" t="s">
        <v>201</v>
      </c>
      <c r="H71" s="34">
        <v>61.8</v>
      </c>
    </row>
    <row r="72" spans="3:8" ht="15" thickBot="1" x14ac:dyDescent="0.4">
      <c r="C72" s="40" t="s">
        <v>202</v>
      </c>
      <c r="D72" s="41"/>
      <c r="E72" s="41"/>
      <c r="F72" s="23"/>
      <c r="G72" s="24"/>
      <c r="H72" s="34"/>
    </row>
    <row r="73" spans="3:8" ht="24" customHeight="1" x14ac:dyDescent="0.35">
      <c r="C73" s="38" t="s">
        <v>203</v>
      </c>
      <c r="D73" s="39"/>
      <c r="E73" s="19" t="s">
        <v>204</v>
      </c>
      <c r="F73" s="19" t="s">
        <v>89</v>
      </c>
      <c r="G73" s="22" t="s">
        <v>205</v>
      </c>
      <c r="H73" s="34">
        <v>71.8</v>
      </c>
    </row>
    <row r="74" spans="3:8" ht="15" thickBot="1" x14ac:dyDescent="0.4">
      <c r="C74" s="40" t="s">
        <v>206</v>
      </c>
      <c r="D74" s="41"/>
      <c r="E74" s="41"/>
      <c r="F74" s="23"/>
      <c r="G74" s="24"/>
      <c r="H74" s="34"/>
    </row>
    <row r="75" spans="3:8" ht="14.5" customHeight="1" x14ac:dyDescent="0.35">
      <c r="C75" s="38" t="s">
        <v>207</v>
      </c>
      <c r="D75" s="39"/>
      <c r="E75" s="19" t="s">
        <v>208</v>
      </c>
      <c r="F75" s="19" t="s">
        <v>111</v>
      </c>
      <c r="G75" s="22" t="s">
        <v>208</v>
      </c>
      <c r="H75" s="34">
        <v>34.9</v>
      </c>
    </row>
    <row r="76" spans="3:8" ht="15" thickBot="1" x14ac:dyDescent="0.4">
      <c r="C76" s="40" t="s">
        <v>209</v>
      </c>
      <c r="D76" s="41"/>
      <c r="E76" s="41"/>
      <c r="F76" s="23"/>
      <c r="G76" s="24"/>
      <c r="H76" s="34"/>
    </row>
    <row r="77" spans="3:8" ht="33.5" customHeight="1" x14ac:dyDescent="0.35">
      <c r="C77" s="38" t="s">
        <v>210</v>
      </c>
      <c r="D77" s="39"/>
      <c r="E77" s="19" t="s">
        <v>96</v>
      </c>
      <c r="F77" s="19" t="s">
        <v>186</v>
      </c>
      <c r="G77" s="22" t="s">
        <v>211</v>
      </c>
      <c r="H77" s="34">
        <v>79.599999999999994</v>
      </c>
    </row>
    <row r="78" spans="3:8" ht="15" thickBot="1" x14ac:dyDescent="0.4">
      <c r="C78" s="40" t="s">
        <v>212</v>
      </c>
      <c r="D78" s="41"/>
      <c r="E78" s="41"/>
      <c r="F78" s="23"/>
      <c r="G78" s="24"/>
      <c r="H78" s="34"/>
    </row>
    <row r="79" spans="3:8" ht="33.5" customHeight="1" x14ac:dyDescent="0.35">
      <c r="C79" s="38" t="s">
        <v>213</v>
      </c>
      <c r="D79" s="39"/>
      <c r="E79" s="19" t="s">
        <v>214</v>
      </c>
      <c r="F79" s="19" t="s">
        <v>186</v>
      </c>
      <c r="G79" s="22" t="s">
        <v>215</v>
      </c>
      <c r="H79" s="34">
        <v>55.6</v>
      </c>
    </row>
    <row r="80" spans="3:8" ht="15" thickBot="1" x14ac:dyDescent="0.4">
      <c r="C80" s="40" t="s">
        <v>212</v>
      </c>
      <c r="D80" s="41"/>
      <c r="E80" s="41"/>
      <c r="F80" s="23"/>
      <c r="G80" s="24"/>
      <c r="H80" s="34"/>
    </row>
    <row r="81" spans="3:8" ht="33.5" customHeight="1" x14ac:dyDescent="0.35">
      <c r="C81" s="38" t="s">
        <v>216</v>
      </c>
      <c r="D81" s="39"/>
      <c r="E81" s="19" t="s">
        <v>217</v>
      </c>
      <c r="F81" s="19" t="s">
        <v>186</v>
      </c>
      <c r="G81" s="22" t="s">
        <v>218</v>
      </c>
      <c r="H81" s="34">
        <v>27.6</v>
      </c>
    </row>
    <row r="82" spans="3:8" ht="15" thickBot="1" x14ac:dyDescent="0.4">
      <c r="C82" s="40" t="s">
        <v>219</v>
      </c>
      <c r="D82" s="41"/>
      <c r="E82" s="41"/>
      <c r="F82" s="23"/>
      <c r="G82" s="24"/>
      <c r="H82" s="34"/>
    </row>
    <row r="83" spans="3:8" ht="24" customHeight="1" x14ac:dyDescent="0.35">
      <c r="C83" s="38" t="s">
        <v>220</v>
      </c>
      <c r="D83" s="39"/>
      <c r="E83" s="19" t="s">
        <v>217</v>
      </c>
      <c r="F83" s="19" t="s">
        <v>186</v>
      </c>
      <c r="G83" s="22" t="s">
        <v>218</v>
      </c>
      <c r="H83" s="34">
        <v>27.6</v>
      </c>
    </row>
    <row r="84" spans="3:8" ht="15" thickBot="1" x14ac:dyDescent="0.4">
      <c r="C84" s="40" t="s">
        <v>219</v>
      </c>
      <c r="D84" s="41"/>
      <c r="E84" s="41"/>
      <c r="F84" s="23"/>
      <c r="G84" s="24"/>
      <c r="H84" s="34"/>
    </row>
    <row r="85" spans="3:8" ht="33.5" customHeight="1" x14ac:dyDescent="0.35">
      <c r="C85" s="38" t="s">
        <v>221</v>
      </c>
      <c r="D85" s="39"/>
      <c r="E85" s="19" t="s">
        <v>217</v>
      </c>
      <c r="F85" s="19" t="s">
        <v>186</v>
      </c>
      <c r="G85" s="22" t="s">
        <v>218</v>
      </c>
      <c r="H85" s="34">
        <v>27.6</v>
      </c>
    </row>
    <row r="86" spans="3:8" ht="15" thickBot="1" x14ac:dyDescent="0.4">
      <c r="C86" s="40" t="s">
        <v>219</v>
      </c>
      <c r="D86" s="41"/>
      <c r="E86" s="41"/>
      <c r="F86" s="23"/>
      <c r="G86" s="24"/>
      <c r="H86" s="34"/>
    </row>
    <row r="87" spans="3:8" ht="33.5" customHeight="1" x14ac:dyDescent="0.35">
      <c r="C87" s="38" t="s">
        <v>222</v>
      </c>
      <c r="D87" s="39"/>
      <c r="E87" s="19" t="s">
        <v>217</v>
      </c>
      <c r="F87" s="19" t="s">
        <v>186</v>
      </c>
      <c r="G87" s="22" t="s">
        <v>218</v>
      </c>
      <c r="H87" s="34">
        <v>27.6</v>
      </c>
    </row>
    <row r="88" spans="3:8" x14ac:dyDescent="0.35">
      <c r="C88" s="42" t="s">
        <v>219</v>
      </c>
      <c r="D88" s="43"/>
      <c r="E88" s="43"/>
      <c r="F88" s="23"/>
      <c r="G88" s="24"/>
      <c r="H88" s="34"/>
    </row>
    <row r="89" spans="3:8" ht="15" thickBot="1" x14ac:dyDescent="0.4">
      <c r="C89" s="44" t="s">
        <v>223</v>
      </c>
      <c r="D89" s="45"/>
      <c r="E89" s="20" t="s">
        <v>75</v>
      </c>
      <c r="F89" s="20" t="s">
        <v>76</v>
      </c>
      <c r="G89" s="21" t="s">
        <v>77</v>
      </c>
      <c r="H89" s="34" t="s">
        <v>77</v>
      </c>
    </row>
    <row r="90" spans="3:8" ht="14.5" customHeight="1" x14ac:dyDescent="0.35">
      <c r="C90" s="38" t="s">
        <v>224</v>
      </c>
      <c r="D90" s="39"/>
      <c r="E90" s="19" t="s">
        <v>225</v>
      </c>
      <c r="F90" s="19" t="s">
        <v>111</v>
      </c>
      <c r="G90" s="22" t="s">
        <v>225</v>
      </c>
      <c r="H90" s="34">
        <v>36.9</v>
      </c>
    </row>
    <row r="91" spans="3:8" ht="15" thickBot="1" x14ac:dyDescent="0.4">
      <c r="C91" s="40" t="s">
        <v>226</v>
      </c>
      <c r="D91" s="41"/>
      <c r="E91" s="41"/>
      <c r="F91" s="23"/>
      <c r="G91" s="24"/>
      <c r="H91" s="34"/>
    </row>
    <row r="92" spans="3:8" ht="14.5" customHeight="1" x14ac:dyDescent="0.35">
      <c r="C92" s="38" t="s">
        <v>224</v>
      </c>
      <c r="D92" s="39"/>
      <c r="E92" s="19" t="s">
        <v>227</v>
      </c>
      <c r="F92" s="19" t="s">
        <v>111</v>
      </c>
      <c r="G92" s="22" t="s">
        <v>227</v>
      </c>
      <c r="H92" s="34">
        <v>14.9</v>
      </c>
    </row>
    <row r="93" spans="3:8" ht="15" thickBot="1" x14ac:dyDescent="0.4">
      <c r="C93" s="40" t="s">
        <v>228</v>
      </c>
      <c r="D93" s="41"/>
      <c r="E93" s="41"/>
      <c r="F93" s="23"/>
      <c r="G93" s="24"/>
      <c r="H93" s="34"/>
    </row>
    <row r="94" spans="3:8" ht="24" customHeight="1" x14ac:dyDescent="0.35">
      <c r="C94" s="38" t="s">
        <v>229</v>
      </c>
      <c r="D94" s="39"/>
      <c r="E94" s="19" t="s">
        <v>96</v>
      </c>
      <c r="F94" s="19" t="s">
        <v>89</v>
      </c>
      <c r="G94" s="22" t="s">
        <v>230</v>
      </c>
      <c r="H94" s="34">
        <v>39.799999999999997</v>
      </c>
    </row>
    <row r="95" spans="3:8" ht="15" thickBot="1" x14ac:dyDescent="0.4">
      <c r="C95" s="40" t="s">
        <v>231</v>
      </c>
      <c r="D95" s="41"/>
      <c r="E95" s="41"/>
      <c r="F95" s="23"/>
      <c r="G95" s="24"/>
      <c r="H95" s="34"/>
    </row>
    <row r="96" spans="3:8" ht="24" customHeight="1" thickBot="1" x14ac:dyDescent="0.4">
      <c r="C96" s="36" t="s">
        <v>232</v>
      </c>
      <c r="D96" s="37"/>
      <c r="E96" s="25" t="s">
        <v>233</v>
      </c>
      <c r="F96" s="26"/>
      <c r="G96" s="27"/>
      <c r="H96" s="35"/>
    </row>
  </sheetData>
  <mergeCells count="96">
    <mergeCell ref="C14:D14"/>
    <mergeCell ref="C3:G4"/>
    <mergeCell ref="C5:D5"/>
    <mergeCell ref="C6:D6"/>
    <mergeCell ref="C7:E7"/>
    <mergeCell ref="C8:D8"/>
    <mergeCell ref="C9:E9"/>
    <mergeCell ref="C10:D10"/>
    <mergeCell ref="C11:E11"/>
    <mergeCell ref="C12:D12"/>
    <mergeCell ref="C13:E13"/>
    <mergeCell ref="F13:G13"/>
    <mergeCell ref="C26:D26"/>
    <mergeCell ref="C15:E15"/>
    <mergeCell ref="C16:D16"/>
    <mergeCell ref="C17:D17"/>
    <mergeCell ref="C18:E18"/>
    <mergeCell ref="C19:D19"/>
    <mergeCell ref="C20:D20"/>
    <mergeCell ref="C21:E21"/>
    <mergeCell ref="C22:D22"/>
    <mergeCell ref="C23:E23"/>
    <mergeCell ref="C24:D24"/>
    <mergeCell ref="C25:E25"/>
    <mergeCell ref="C36:D36"/>
    <mergeCell ref="C27:E27"/>
    <mergeCell ref="F27:G27"/>
    <mergeCell ref="C28:D28"/>
    <mergeCell ref="C29:E29"/>
    <mergeCell ref="C30:D30"/>
    <mergeCell ref="C31:D31"/>
    <mergeCell ref="C32:E32"/>
    <mergeCell ref="C33:D33"/>
    <mergeCell ref="C34:D34"/>
    <mergeCell ref="C35:E35"/>
    <mergeCell ref="F35:G35"/>
    <mergeCell ref="C48:D48"/>
    <mergeCell ref="C37:D37"/>
    <mergeCell ref="C38:E38"/>
    <mergeCell ref="C39:D39"/>
    <mergeCell ref="C40:E40"/>
    <mergeCell ref="C41:D41"/>
    <mergeCell ref="C42:E42"/>
    <mergeCell ref="C43:D43"/>
    <mergeCell ref="C44:D44"/>
    <mergeCell ref="C45:E45"/>
    <mergeCell ref="C46:D46"/>
    <mergeCell ref="C47:E47"/>
    <mergeCell ref="C60:E60"/>
    <mergeCell ref="C49:E49"/>
    <mergeCell ref="C50:D50"/>
    <mergeCell ref="C51:E51"/>
    <mergeCell ref="C52:D52"/>
    <mergeCell ref="C53:E53"/>
    <mergeCell ref="C54:D54"/>
    <mergeCell ref="C55:E55"/>
    <mergeCell ref="C56:D56"/>
    <mergeCell ref="C57:D57"/>
    <mergeCell ref="C58:E58"/>
    <mergeCell ref="C59:D59"/>
    <mergeCell ref="C72:E72"/>
    <mergeCell ref="C61:D61"/>
    <mergeCell ref="C62:E62"/>
    <mergeCell ref="C63:D63"/>
    <mergeCell ref="C64:E64"/>
    <mergeCell ref="C65:D65"/>
    <mergeCell ref="C66:E66"/>
    <mergeCell ref="C67:D67"/>
    <mergeCell ref="C68:E68"/>
    <mergeCell ref="C69:D69"/>
    <mergeCell ref="C70:E70"/>
    <mergeCell ref="C71:D71"/>
    <mergeCell ref="C84:E84"/>
    <mergeCell ref="C73:D73"/>
    <mergeCell ref="C74:E74"/>
    <mergeCell ref="C75:D75"/>
    <mergeCell ref="C76:E76"/>
    <mergeCell ref="C77:D77"/>
    <mergeCell ref="C78:E78"/>
    <mergeCell ref="C79:D79"/>
    <mergeCell ref="C80:E80"/>
    <mergeCell ref="C81:D81"/>
    <mergeCell ref="C82:E82"/>
    <mergeCell ref="C83:D83"/>
    <mergeCell ref="C96:D96"/>
    <mergeCell ref="C85:D85"/>
    <mergeCell ref="C86:E86"/>
    <mergeCell ref="C87:D87"/>
    <mergeCell ref="C88:E88"/>
    <mergeCell ref="C89:D89"/>
    <mergeCell ref="C90:D90"/>
    <mergeCell ref="C91:E91"/>
    <mergeCell ref="C92:D92"/>
    <mergeCell ref="C93:E93"/>
    <mergeCell ref="C94:D94"/>
    <mergeCell ref="C95:E9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Summering</vt:lpstr>
      <vt:lpstr>Packlista</vt:lpstr>
      <vt:lpstr>Matinköp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Martinsson, Niklas</dc:creator>
  <cp:lastModifiedBy>Martinsson, Niklas</cp:lastModifiedBy>
  <dcterms:created xsi:type="dcterms:W3CDTF">2024-06-01T19:43:53Z</dcterms:created>
  <dcterms:modified xsi:type="dcterms:W3CDTF">2025-08-02T08:28:29Z</dcterms:modified>
</cp:coreProperties>
</file>