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2.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tables/table3.xml" ContentType="application/vnd.openxmlformats-officedocument.spreadsheetml.table+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liveateduhoglandet-my.sharepoint.com/personal/tina_arvasen_aneby_se/Documents/My Documents/Privat/Aneby Sk/Ungdomsektionen/"/>
    </mc:Choice>
  </mc:AlternateContent>
  <xr:revisionPtr revIDLastSave="2664" documentId="13_ncr:1_{2BC4BC6B-33E5-4630-B1F1-3BDF15DB8071}" xr6:coauthVersionLast="47" xr6:coauthVersionMax="47" xr10:uidLastSave="{994138B7-E024-433B-9428-7D1229D9EAC9}"/>
  <bookViews>
    <workbookView xWindow="-108" yWindow="-108" windowWidth="30936" windowHeight="16776" firstSheet="9" activeTab="9" xr2:uid="{A60579C5-C3B8-4693-9386-3969307BD4B8}"/>
  </bookViews>
  <sheets>
    <sheet name="Innehållsförteckning" sheetId="35" r:id="rId1"/>
    <sheet name="Fotbollsektionen" sheetId="9" r:id="rId2"/>
    <sheet name="Årshjul" sheetId="21" r:id="rId3"/>
    <sheet name="Ledare o Admin" sheetId="30" r:id="rId4"/>
    <sheet name="Introduktion ny ledare" sheetId="14" r:id="rId5"/>
    <sheet name="Domare" sheetId="6" r:id="rId6"/>
    <sheet name="Träningstider " sheetId="29" r:id="rId7"/>
    <sheet name="Kiosk" sheetId="34" r:id="rId8"/>
    <sheet name="Serieanmälan  " sheetId="31" r:id="rId9"/>
    <sheet name="Bollkallar " sheetId="13" r:id="rId10"/>
    <sheet name="Profilkläder - spelare" sheetId="5" r:id="rId11"/>
    <sheet name="Profilkläder - ledare" sheetId="2" r:id="rId12"/>
    <sheet name="Matchställ" sheetId="18" r:id="rId13"/>
    <sheet name="Medlem och träningsavgift" sheetId="33" r:id="rId14"/>
    <sheet name="Matchvärd" sheetId="28" r:id="rId15"/>
    <sheet name="Ledarutbildning" sheetId="16" r:id="rId16"/>
    <sheet name="Spelarutbildning" sheetId="32" r:id="rId17"/>
    <sheet name="Cuper" sheetId="22" r:id="rId18"/>
    <sheet name="Försäljning" sheetId="24" r:id="rId19"/>
    <sheet name="Marknad" sheetId="27" r:id="rId20"/>
    <sheet name="Avslutningar" sheetId="25" r:id="rId21"/>
    <sheet name="Material " sheetId="1" r:id="rId22"/>
    <sheet name="Fotografering " sheetId="26" r:id="rId23"/>
    <sheet name="Lärgrupper" sheetId="12" r:id="rId24"/>
    <sheet name="Budgetmall" sheetId="23" r:id="rId25"/>
    <sheet name="Belastningsregister" sheetId="38" r:id="rId26"/>
    <sheet name="Torebrings cup" sheetId="39" r:id="rId27"/>
    <sheet name="Förråd på ASK" sheetId="41" r:id="rId28"/>
    <sheet name="Automoverlott" sheetId="45" r:id="rId29"/>
    <sheet name="Sponsring matchkläder" sheetId="46" r:id="rId30"/>
  </sheets>
  <definedNames>
    <definedName name="_xlnm._FilterDatabase" localSheetId="12" hidden="1">Matchställ!$L$3:$P$3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46" i="23" l="1"/>
  <c r="Q37" i="23"/>
  <c r="Q47" i="23" s="1"/>
  <c r="P33" i="23"/>
  <c r="O33" i="23"/>
  <c r="N33" i="23"/>
  <c r="M33" i="23"/>
  <c r="L33" i="23"/>
  <c r="K33" i="23"/>
  <c r="J33" i="23"/>
  <c r="I33" i="23"/>
  <c r="H33" i="23"/>
  <c r="F33" i="23"/>
  <c r="E33" i="23"/>
  <c r="D33" i="23"/>
  <c r="C33" i="23"/>
  <c r="Q22" i="23"/>
  <c r="Q21" i="23"/>
  <c r="Q20" i="23"/>
  <c r="Q19" i="23"/>
  <c r="Q18" i="23"/>
  <c r="Q17" i="23"/>
  <c r="Q16" i="23"/>
  <c r="Q15" i="23"/>
  <c r="Q14" i="23"/>
  <c r="Q13" i="23"/>
  <c r="Q12" i="23"/>
  <c r="Q11" i="23"/>
  <c r="Q10" i="23"/>
  <c r="Q9" i="23"/>
  <c r="Q8" i="23"/>
  <c r="Q7" i="23"/>
  <c r="Q6" i="23"/>
  <c r="Q33" i="23" l="1"/>
</calcChain>
</file>

<file path=xl/sharedStrings.xml><?xml version="1.0" encoding="utf-8"?>
<sst xmlns="http://schemas.openxmlformats.org/spreadsheetml/2006/main" count="1876" uniqueCount="926">
  <si>
    <t>Ansvarig:</t>
  </si>
  <si>
    <t>Mål</t>
  </si>
  <si>
    <t>Målvaktskläder</t>
  </si>
  <si>
    <t>Tidigare:</t>
  </si>
  <si>
    <t>Laget.se</t>
  </si>
  <si>
    <t>Namn</t>
  </si>
  <si>
    <t>Lag</t>
  </si>
  <si>
    <t>Storlek</t>
  </si>
  <si>
    <t>Nr</t>
  </si>
  <si>
    <t>Kläder - Match</t>
  </si>
  <si>
    <t>Telefon</t>
  </si>
  <si>
    <t>Intersport avtal 2020 / 2021 / 2022 / 2023 / 2024</t>
  </si>
  <si>
    <t>År 1:  Ledartröja (Alt1 Zip, Alt 2 1/2-Zip)</t>
  </si>
  <si>
    <t>P09</t>
  </si>
  <si>
    <t>Information på laget.se</t>
  </si>
  <si>
    <t>Till samtliga ledare som informerar respektive lag</t>
  </si>
  <si>
    <t>Mötesnotering</t>
  </si>
  <si>
    <t>Matcher administrativt</t>
  </si>
  <si>
    <t>Sponsring</t>
  </si>
  <si>
    <t>Sjukvårdsmaterial</t>
  </si>
  <si>
    <t xml:space="preserve">Profilkläder </t>
  </si>
  <si>
    <t>Ledarkläder</t>
  </si>
  <si>
    <t>Övriga administrativa uppgifter</t>
  </si>
  <si>
    <t>Sektionsansvar</t>
  </si>
  <si>
    <t>Kiosk</t>
  </si>
  <si>
    <t>Matchställ</t>
  </si>
  <si>
    <t>Notering</t>
  </si>
  <si>
    <t>P12</t>
  </si>
  <si>
    <t>Koder för skåp och kiosk</t>
  </si>
  <si>
    <t>Ledartröja</t>
  </si>
  <si>
    <t>Initialer</t>
  </si>
  <si>
    <t>Kolumn1</t>
  </si>
  <si>
    <t>Stl:</t>
  </si>
  <si>
    <t>Stl</t>
  </si>
  <si>
    <t>Träningsbyxa</t>
  </si>
  <si>
    <t>År 2:  Träningsbyxa</t>
  </si>
  <si>
    <t>Ansvarig för lärgrupper</t>
  </si>
  <si>
    <t>Kommit igång</t>
  </si>
  <si>
    <t>Tina Arvåsen</t>
  </si>
  <si>
    <t>Se flik "Lärgrupper"</t>
  </si>
  <si>
    <t>Kontakt: Linda Fransson</t>
  </si>
  <si>
    <t>Mail: Linda.Fransson@intersport.se</t>
  </si>
  <si>
    <t>Telefon: +46 738-344252</t>
  </si>
  <si>
    <t>P11</t>
  </si>
  <si>
    <t>P10</t>
  </si>
  <si>
    <t>Lämnat in utdrag från belastningsregistret</t>
  </si>
  <si>
    <t>Storlek shorts</t>
  </si>
  <si>
    <t>Tvättråd:</t>
  </si>
  <si>
    <t>Vänd tröjan ut och in innan tvätt för att skona trycket</t>
  </si>
  <si>
    <t>Använd ej sköljmedel</t>
  </si>
  <si>
    <t>Introduktion för ny ledare</t>
  </si>
  <si>
    <t>Ledare</t>
  </si>
  <si>
    <t>År 3: Shorts och t-shirt</t>
  </si>
  <si>
    <t>Shorts och t-thirt</t>
  </si>
  <si>
    <t xml:space="preserve">Ledare- utbildning mm </t>
  </si>
  <si>
    <t>Tobias Åkerberg</t>
  </si>
  <si>
    <t>Bollar / västar / koner/medicin</t>
  </si>
  <si>
    <t>Stl2</t>
  </si>
  <si>
    <t>P13</t>
  </si>
  <si>
    <t>Övrig kurs</t>
  </si>
  <si>
    <t>Martin Fritzin</t>
  </si>
  <si>
    <t>Johan Löfqvist</t>
  </si>
  <si>
    <t>Johan Råsberg</t>
  </si>
  <si>
    <t>Född</t>
  </si>
  <si>
    <t>Årshjul</t>
  </si>
  <si>
    <t>Joakim Forsberg</t>
  </si>
  <si>
    <t xml:space="preserve">Tina Arvåsen </t>
  </si>
  <si>
    <t xml:space="preserve">Se flik </t>
  </si>
  <si>
    <t>Övrgripande planering av klubbens alla matcher</t>
  </si>
  <si>
    <t>Tina Arvåsen 070-4567655</t>
  </si>
  <si>
    <t>Bollar</t>
  </si>
  <si>
    <t>Material</t>
  </si>
  <si>
    <t>Profilkläder - spelare</t>
  </si>
  <si>
    <t>Profilkläder - Ledare</t>
  </si>
  <si>
    <t>Fotbollens ungdomssektion</t>
  </si>
  <si>
    <t xml:space="preserve">Protokoll: Tina Arvåsen </t>
  </si>
  <si>
    <t>Se flik  "utbildning"</t>
  </si>
  <si>
    <t>Se flik "profilkläder - spelare"</t>
  </si>
  <si>
    <t>Se flik "Profilkläder - ledare"</t>
  </si>
  <si>
    <t xml:space="preserve">Programbladet </t>
  </si>
  <si>
    <t>Budgetansvar</t>
  </si>
  <si>
    <t>Träningstider i konstgräshallen</t>
  </si>
  <si>
    <t>Tina Arvåsen och Joakim Forsberg</t>
  </si>
  <si>
    <t xml:space="preserve">Johan Löfqvist </t>
  </si>
  <si>
    <t xml:space="preserve">Domare </t>
  </si>
  <si>
    <t>se flik "Domare"</t>
  </si>
  <si>
    <t>Matcher</t>
  </si>
  <si>
    <t xml:space="preserve">Bollkallar </t>
  </si>
  <si>
    <t>se flik "Bollkallar"</t>
  </si>
  <si>
    <t>se flik "Fogis"</t>
  </si>
  <si>
    <t xml:space="preserve">Joakim Forsberg </t>
  </si>
  <si>
    <t>Inköp Intersport (bollar och övrigt material)</t>
  </si>
  <si>
    <t>Furulids IP</t>
  </si>
  <si>
    <t>Marknadsföring/Försäljning/cup</t>
  </si>
  <si>
    <t xml:space="preserve">Ungdomscup </t>
  </si>
  <si>
    <t>Arrangeras av lagen med åldersgrupp 13 och 14 år</t>
  </si>
  <si>
    <t xml:space="preserve">Upprättande av rutiner/hemsidan </t>
  </si>
  <si>
    <t>Marknad</t>
  </si>
  <si>
    <t>Se flik "marknad"</t>
  </si>
  <si>
    <t xml:space="preserve">Introducera nya tränare </t>
  </si>
  <si>
    <t>se flik "introduktion nya ledare"</t>
  </si>
  <si>
    <t xml:space="preserve">skriva verksamhetsberättelse för fotbollens ungdomssektion. </t>
  </si>
  <si>
    <t>Datum</t>
  </si>
  <si>
    <t>Tid</t>
  </si>
  <si>
    <t xml:space="preserve">Lag </t>
  </si>
  <si>
    <t xml:space="preserve">Cuper </t>
  </si>
  <si>
    <t>Budget Ungdomsfotbollen</t>
  </si>
  <si>
    <t>Totalt</t>
  </si>
  <si>
    <t>Kostnader</t>
  </si>
  <si>
    <t>P14</t>
  </si>
  <si>
    <t>F14</t>
  </si>
  <si>
    <t>F/P 15</t>
  </si>
  <si>
    <t>F/P 16</t>
  </si>
  <si>
    <t>F/P 17</t>
  </si>
  <si>
    <t>Kost. tot.</t>
  </si>
  <si>
    <t>Sommarcuper</t>
  </si>
  <si>
    <t>Lagavgifter Sommarcuper</t>
  </si>
  <si>
    <t>Ledaravgift sommarcup</t>
  </si>
  <si>
    <t>Inomhuscuper</t>
  </si>
  <si>
    <t>Anmälan seriespel</t>
  </si>
  <si>
    <t>Anmälan DM</t>
  </si>
  <si>
    <t>Domarkostnader</t>
  </si>
  <si>
    <t>Matchkläder</t>
  </si>
  <si>
    <t>Resekostnader</t>
  </si>
  <si>
    <t>Träningsläger</t>
  </si>
  <si>
    <t>Ledarutbildning</t>
  </si>
  <si>
    <t>Hallhyra</t>
  </si>
  <si>
    <t>Gymhyra</t>
  </si>
  <si>
    <t>Poolspel + Cuper</t>
  </si>
  <si>
    <t>Material utöver centralt inköp</t>
  </si>
  <si>
    <t>Centrala kostnader</t>
  </si>
  <si>
    <t>Inköp toapapper 700 balar</t>
  </si>
  <si>
    <t>Inköp Newbody</t>
  </si>
  <si>
    <t>Materialinköp (bollar, medicingrejer)</t>
  </si>
  <si>
    <t>Supercoach</t>
  </si>
  <si>
    <t>Avgift för ekonomibyrån</t>
  </si>
  <si>
    <t>Reservpott på ordförandenivå</t>
  </si>
  <si>
    <t>Avslutningsfest</t>
  </si>
  <si>
    <t xml:space="preserve">Summa kost </t>
  </si>
  <si>
    <t>Intäkter</t>
  </si>
  <si>
    <t>Egen försäljning till cup</t>
  </si>
  <si>
    <t>Arrangemang inomhuscup</t>
  </si>
  <si>
    <t>Matchställ som bekostas av ASK huvudstyrelse</t>
  </si>
  <si>
    <t>Bidrag från BIK</t>
  </si>
  <si>
    <t>Aktivitetsstöd</t>
  </si>
  <si>
    <t>Träningsavgifter / Medlemsavgifter</t>
  </si>
  <si>
    <t>Försäljning Toapapper 700 balar</t>
  </si>
  <si>
    <t>Försäljning Newbody</t>
  </si>
  <si>
    <t xml:space="preserve">Egenkost. Enligt ersättningsstegen </t>
  </si>
  <si>
    <t>Summa eget kapital</t>
  </si>
  <si>
    <t>Antal spelare sommarcup</t>
  </si>
  <si>
    <t>Egenkostnad cup per spelare</t>
  </si>
  <si>
    <t>Resultat</t>
  </si>
  <si>
    <t>F12</t>
  </si>
  <si>
    <t>F13</t>
  </si>
  <si>
    <t>Vi får alla träningsavgifter men inte alla medlemsavgifter.</t>
  </si>
  <si>
    <t xml:space="preserve">Antagna nivåer 2024: Anmälningsavgift seriespel: 500:- för 10-15 år </t>
  </si>
  <si>
    <t>se flik "budgetmall"</t>
  </si>
  <si>
    <t>Försäljning av toalett- och hushållspapper</t>
  </si>
  <si>
    <t>P/F17</t>
  </si>
  <si>
    <t>Jessica Hörlenius</t>
  </si>
  <si>
    <t>Angelica Thorin</t>
  </si>
  <si>
    <t>Christian Hördegård</t>
  </si>
  <si>
    <t>Christian Hörlenius</t>
  </si>
  <si>
    <t>Erik Lindstrand</t>
  </si>
  <si>
    <t xml:space="preserve">Martin Forsberg </t>
  </si>
  <si>
    <t xml:space="preserve">P/F19 </t>
  </si>
  <si>
    <t xml:space="preserve">Dokument </t>
  </si>
  <si>
    <t>Avslutningar med laget</t>
  </si>
  <si>
    <t>se flik "avslutningar"</t>
  </si>
  <si>
    <t xml:space="preserve">Ansvarig för årlig fotografering </t>
  </si>
  <si>
    <t xml:space="preserve">lag </t>
  </si>
  <si>
    <t xml:space="preserve">Herrlaget </t>
  </si>
  <si>
    <t>P/F19</t>
  </si>
  <si>
    <t xml:space="preserve">  Fotografering </t>
  </si>
  <si>
    <t>se flik "fotografering"</t>
  </si>
  <si>
    <t>RF-SISU, Lärgrupper</t>
  </si>
  <si>
    <t>Ansvarig för planering av marknad</t>
  </si>
  <si>
    <t xml:space="preserve">Hösten </t>
  </si>
  <si>
    <t>Våren</t>
  </si>
  <si>
    <t xml:space="preserve">Dömer </t>
  </si>
  <si>
    <t>070-227 00 48</t>
  </si>
  <si>
    <t>Gassan Alhamoud</t>
  </si>
  <si>
    <t>Jack Wennering</t>
  </si>
  <si>
    <t>079-339 44 04</t>
  </si>
  <si>
    <t>072-975 52 56</t>
  </si>
  <si>
    <t>Ungdomssektionen - ordförande</t>
  </si>
  <si>
    <t>Ungdomssektionen - sekreterare</t>
  </si>
  <si>
    <t>Martin Fransson</t>
  </si>
  <si>
    <t xml:space="preserve">Johan Råsberg </t>
  </si>
  <si>
    <t xml:space="preserve">Rickard Thorin </t>
  </si>
  <si>
    <t>Se flik " Matchställ"</t>
  </si>
  <si>
    <t>Ansvarig för "matchvärd"</t>
  </si>
  <si>
    <t xml:space="preserve">Skriva ungdomsidan (fotboll) på programbladet. </t>
  </si>
  <si>
    <t>Kennet Fransson</t>
  </si>
  <si>
    <t>070-762 05 41</t>
  </si>
  <si>
    <r>
      <rPr>
        <b/>
        <sz val="11"/>
        <color theme="1"/>
        <rFont val="Calibri"/>
        <family val="2"/>
        <scheme val="minor"/>
      </rPr>
      <t>Allmän info!</t>
    </r>
    <r>
      <rPr>
        <sz val="11"/>
        <color theme="1"/>
        <rFont val="Calibri"/>
        <family val="2"/>
        <scheme val="minor"/>
      </rPr>
      <t xml:space="preserve">
Varje år utses en som har ansvaret att tillsätta domare till säsongens alla seriematcher. Dokument över vilka domare som dömer vilka matcher under säsongen publiceras på fotbollssektionens hemsida på laget.se. 
Domarna ansvar över att ta del av dokumentet och kontrollera att de kan döma de matcher de har blivit tilldelade. 
Om domarna eventuellt INTE kan döma någon av sina tilldelade matcher ansvarar de själva att byta match med någon annan domare. Kontaktlista finns på Supertext ”Domargrupp”.
Vid ändring av domare skall respektive tränare informeras. Kontaktuppgifterna till tränarna finns på laget.se under det lag som de är tränare för. Tryck på ”laget” och uppgifterna till tränarna finns längst ner på sidan. </t>
    </r>
  </si>
  <si>
    <t xml:space="preserve">Ansvarig ansvarar för att undergruppen "domare"  i laget.se är </t>
  </si>
  <si>
    <t xml:space="preserve">uppdaterad med aktuella  domare. </t>
  </si>
  <si>
    <t>Mattias Persson</t>
  </si>
  <si>
    <t xml:space="preserve">Emma-Sara </t>
  </si>
  <si>
    <t>Lina Stark</t>
  </si>
  <si>
    <t>Johan Schavon</t>
  </si>
  <si>
    <t>Daniel Andelius</t>
  </si>
  <si>
    <t>Olivia Svensson</t>
  </si>
  <si>
    <t>Alexandra Boo</t>
  </si>
  <si>
    <t xml:space="preserve">Lina Fransson </t>
  </si>
  <si>
    <t>Ansvarig tar kontakt med Linda på Intersport och bestämmer ett datum i mars då hon ska komma till Aneby för utprovning av profilkläder. 
Ett anslag om detta läggs på Laget.se och samtliga ledare informerar respektive lag. Pingishallen bokas av ansvarig.</t>
  </si>
  <si>
    <t>Sammankallande</t>
  </si>
  <si>
    <t xml:space="preserve">Martin Fransson </t>
  </si>
  <si>
    <t>Janette Tensen</t>
  </si>
  <si>
    <t xml:space="preserve">F14 </t>
  </si>
  <si>
    <t>P/F 19</t>
  </si>
  <si>
    <t>Patrik Trofast</t>
  </si>
  <si>
    <t>Henrik Fridh</t>
  </si>
  <si>
    <t>Eddie Källner</t>
  </si>
  <si>
    <t xml:space="preserve">Tomas Celinder </t>
  </si>
  <si>
    <t>P/F 15</t>
  </si>
  <si>
    <t>Thabo Thushini</t>
  </si>
  <si>
    <t>Christian Andersson</t>
  </si>
  <si>
    <t>Daniel Fransson</t>
  </si>
  <si>
    <t>David Kallfors</t>
  </si>
  <si>
    <t>Rickard Thorin</t>
  </si>
  <si>
    <t>Sofia Fagerström</t>
  </si>
  <si>
    <t>Martin Forsberg</t>
  </si>
  <si>
    <t>Emma-Sara Lund Persson</t>
  </si>
  <si>
    <t>Eric Serra</t>
  </si>
  <si>
    <t>Lina Fransson</t>
  </si>
  <si>
    <t>Andreas Johansson</t>
  </si>
  <si>
    <t>Elin Svensson</t>
  </si>
  <si>
    <t>Marcus Johansson</t>
  </si>
  <si>
    <t>Tilly Arvåsen</t>
  </si>
  <si>
    <t>Träningstider på gräs</t>
  </si>
  <si>
    <t>Ansvarig för avslutningar - budget</t>
  </si>
  <si>
    <t>Utdrag brottsregister</t>
  </si>
  <si>
    <t>se flik "träningstider gräs"</t>
  </si>
  <si>
    <t xml:space="preserve">Daniel Fransson </t>
  </si>
  <si>
    <t>Marie &amp; Stina Svensson</t>
  </si>
  <si>
    <t>Ansvarig för planerin av träningstider på gräs</t>
  </si>
  <si>
    <t>Måndag</t>
  </si>
  <si>
    <t>Tisdag</t>
  </si>
  <si>
    <t>Onsdag</t>
  </si>
  <si>
    <t>Torsdag</t>
  </si>
  <si>
    <t>Fredag</t>
  </si>
  <si>
    <t>17:00 -18:30</t>
  </si>
  <si>
    <t>18:30 -20:00</t>
  </si>
  <si>
    <t xml:space="preserve">Schemat görs av laget som är 13 år </t>
  </si>
  <si>
    <t xml:space="preserve">Lag som är 16 år skall ha distriktdomare. Höglandets domarklubbs tillsättare heter Bujar Kuroshi. </t>
  </si>
  <si>
    <t>Telefonnummer 072-243 91 31/079-079 26 69 Mejl: mthfdak@outlook.com</t>
  </si>
  <si>
    <t xml:space="preserve">Maraz Kerem Memo </t>
  </si>
  <si>
    <t xml:space="preserve">Ledarens  barn </t>
  </si>
  <si>
    <t>Hjalmar Fransson</t>
  </si>
  <si>
    <t>Hjalmar Andersson</t>
  </si>
  <si>
    <t xml:space="preserve">Ledarens barn </t>
  </si>
  <si>
    <t>Vidar Hörlenius</t>
  </si>
  <si>
    <t xml:space="preserve">Elis Arvåsen </t>
  </si>
  <si>
    <t xml:space="preserve">Axel Löfqvist </t>
  </si>
  <si>
    <t xml:space="preserve">Oskar Löfqvist </t>
  </si>
  <si>
    <t>Ledare/admin</t>
  </si>
  <si>
    <t>Oliver Schavon</t>
  </si>
  <si>
    <t>Jesper Andelius</t>
  </si>
  <si>
    <t>Alexander Fritzin</t>
  </si>
  <si>
    <t>Emanuel Thushini</t>
  </si>
  <si>
    <t xml:space="preserve">P/F 19 </t>
  </si>
  <si>
    <t xml:space="preserve">Nellie Fagerström </t>
  </si>
  <si>
    <t>Ingrid Eriksson</t>
  </si>
  <si>
    <t>Ebba Thorin</t>
  </si>
  <si>
    <t>Wilma Tensén</t>
  </si>
  <si>
    <t>Adeline Gustafsson</t>
  </si>
  <si>
    <t>Lilly Kallfors</t>
  </si>
  <si>
    <t xml:space="preserve">Valdemar Forsberg </t>
  </si>
  <si>
    <t>Marco Serra</t>
  </si>
  <si>
    <t>Oliver Johansson Sjö</t>
  </si>
  <si>
    <t>Max Parker</t>
  </si>
  <si>
    <t>Oliver Lindh</t>
  </si>
  <si>
    <t xml:space="preserve">Theodor Lindh </t>
  </si>
  <si>
    <t>Einar Grunditz</t>
  </si>
  <si>
    <t xml:space="preserve">Nova Rydholm </t>
  </si>
  <si>
    <t xml:space="preserve">Gillis Råsberg </t>
  </si>
  <si>
    <t xml:space="preserve">Casper Trofast </t>
  </si>
  <si>
    <t>Olle Persson</t>
  </si>
  <si>
    <t xml:space="preserve">Alvin isaksson </t>
  </si>
  <si>
    <t>Elsa Persson</t>
  </si>
  <si>
    <t xml:space="preserve">Noel Holmström </t>
  </si>
  <si>
    <t xml:space="preserve">Manfred Källlner </t>
  </si>
  <si>
    <t xml:space="preserve">Harry Celinder </t>
  </si>
  <si>
    <t xml:space="preserve">Hedda Fridh </t>
  </si>
  <si>
    <t>Maraz Karem</t>
  </si>
  <si>
    <t xml:space="preserve">Daniel Karem </t>
  </si>
  <si>
    <r>
      <rPr>
        <b/>
        <sz val="14"/>
        <color theme="1"/>
        <rFont val="Calibri"/>
        <family val="2"/>
        <scheme val="minor"/>
      </rPr>
      <t xml:space="preserve">Ledarutbildning </t>
    </r>
    <r>
      <rPr>
        <sz val="14"/>
        <color theme="1"/>
        <rFont val="Calibri"/>
        <family val="2"/>
        <scheme val="minor"/>
      </rPr>
      <t xml:space="preserve">
Kravet är att 1 ledare per lag skall ha gått ledarutbildning SvFF D (2 heldagar), önskvärt är dock att alla ledare går utbildningen. </t>
    </r>
  </si>
  <si>
    <t>SvFFD</t>
  </si>
  <si>
    <t xml:space="preserve">Pris per bal (både hushåll- och toalettpapper) 320 kr </t>
  </si>
  <si>
    <t>Ingen försäljning</t>
  </si>
  <si>
    <t>Lagens kontaktpersoner</t>
  </si>
  <si>
    <t xml:space="preserve">P09 </t>
  </si>
  <si>
    <t>11-manna</t>
  </si>
  <si>
    <t>Ålder</t>
  </si>
  <si>
    <t>Målvaktströja</t>
  </si>
  <si>
    <t>medium</t>
  </si>
  <si>
    <t>Medium</t>
  </si>
  <si>
    <t>Large</t>
  </si>
  <si>
    <t>Tröja</t>
  </si>
  <si>
    <t>4 st</t>
  </si>
  <si>
    <t>Nr 2-6</t>
  </si>
  <si>
    <t>Nr 7-15</t>
  </si>
  <si>
    <t>9 st</t>
  </si>
  <si>
    <t>Nr 16-19</t>
  </si>
  <si>
    <t>5 st</t>
  </si>
  <si>
    <t>Small</t>
  </si>
  <si>
    <t>Nr 20</t>
  </si>
  <si>
    <t xml:space="preserve">1 st </t>
  </si>
  <si>
    <t>xxl</t>
  </si>
  <si>
    <t>Antal shorts</t>
  </si>
  <si>
    <t xml:space="preserve">Antal Strumpor </t>
  </si>
  <si>
    <t xml:space="preserve">Storlek strumpor </t>
  </si>
  <si>
    <t>small</t>
  </si>
  <si>
    <t>large</t>
  </si>
  <si>
    <t>x-large</t>
  </si>
  <si>
    <t>9-manna</t>
  </si>
  <si>
    <t>Nr 1</t>
  </si>
  <si>
    <t xml:space="preserve">målvakt </t>
  </si>
  <si>
    <t xml:space="preserve">Nr 30 </t>
  </si>
  <si>
    <t xml:space="preserve">medium </t>
  </si>
  <si>
    <t>Nr 2-4</t>
  </si>
  <si>
    <t>3 st</t>
  </si>
  <si>
    <t>Nr 5-11</t>
  </si>
  <si>
    <t xml:space="preserve">7 st </t>
  </si>
  <si>
    <t>Nr 12-17</t>
  </si>
  <si>
    <t xml:space="preserve">6 st </t>
  </si>
  <si>
    <t>Nr 18-19</t>
  </si>
  <si>
    <t>2 st</t>
  </si>
  <si>
    <t>x-smal</t>
  </si>
  <si>
    <t xml:space="preserve">Inköpt </t>
  </si>
  <si>
    <t>målvakt -ebit</t>
  </si>
  <si>
    <t>3st</t>
  </si>
  <si>
    <t>7 st</t>
  </si>
  <si>
    <t>6 st</t>
  </si>
  <si>
    <t>Wettern Logistik AB, Prozink AB, Klockargårdens AB</t>
  </si>
  <si>
    <t>7-manna</t>
  </si>
  <si>
    <t>HAGS</t>
  </si>
  <si>
    <t>målvakt</t>
  </si>
  <si>
    <t>Nr 30</t>
  </si>
  <si>
    <t>Nr 5-10</t>
  </si>
  <si>
    <t>Nr 11-15</t>
  </si>
  <si>
    <t xml:space="preserve">5 st </t>
  </si>
  <si>
    <t>Nr 16</t>
  </si>
  <si>
    <t>1 st</t>
  </si>
  <si>
    <t>Nr 17</t>
  </si>
  <si>
    <t>Nr 13</t>
  </si>
  <si>
    <t>Nr 14-16</t>
  </si>
  <si>
    <t xml:space="preserve">3 st </t>
  </si>
  <si>
    <t>Nr 17-21</t>
  </si>
  <si>
    <t>Nr 22-25</t>
  </si>
  <si>
    <t xml:space="preserve">4 st </t>
  </si>
  <si>
    <t>Nr  26</t>
  </si>
  <si>
    <t>EMBERS</t>
  </si>
  <si>
    <t>Nr 7 - 11</t>
  </si>
  <si>
    <t>Nr 12-18</t>
  </si>
  <si>
    <t xml:space="preserve">ebit </t>
  </si>
  <si>
    <t>Aneby Buss</t>
  </si>
  <si>
    <t>Nr 2-7</t>
  </si>
  <si>
    <t>Nr 8-13</t>
  </si>
  <si>
    <t xml:space="preserve">Nr 1 </t>
  </si>
  <si>
    <t>målvakt - ebit</t>
  </si>
  <si>
    <t xml:space="preserve">målvakt - ebit </t>
  </si>
  <si>
    <t>Nr 17-22</t>
  </si>
  <si>
    <t>Nr 23-26</t>
  </si>
  <si>
    <t>Nr 10-13, 27-29</t>
  </si>
  <si>
    <t>målvakt  -ebit</t>
  </si>
  <si>
    <t xml:space="preserve">målvakt -ebit </t>
  </si>
  <si>
    <t>Nr 7-11</t>
  </si>
  <si>
    <t>Nr 12-15</t>
  </si>
  <si>
    <t>Lag 2024</t>
  </si>
  <si>
    <t>Lag 2023</t>
  </si>
  <si>
    <t>P07-08</t>
  </si>
  <si>
    <t>Reklam</t>
  </si>
  <si>
    <t xml:space="preserve">Ansvarig för serieanmälan </t>
  </si>
  <si>
    <t>Serieanmälan</t>
  </si>
  <si>
    <t>Se flik "serieanmälan"</t>
  </si>
  <si>
    <t>Ansvarig för spelarutbildning</t>
  </si>
  <si>
    <t xml:space="preserve">Ansvarig för medlem- och träningsavgifter </t>
  </si>
  <si>
    <t>Martin Fagerström</t>
  </si>
  <si>
    <t xml:space="preserve">Medlem- och träningsavgifter </t>
  </si>
  <si>
    <t>se flik "medlem- och träningsavgifter</t>
  </si>
  <si>
    <t>K</t>
  </si>
  <si>
    <t>Ansvarig för kiosken</t>
  </si>
  <si>
    <t>Isabelle Gunnarsson</t>
  </si>
  <si>
    <t>se flik "kiosk "</t>
  </si>
  <si>
    <t>Hemmalag</t>
  </si>
  <si>
    <t>Bortalag</t>
  </si>
  <si>
    <t xml:space="preserve">Dag </t>
  </si>
  <si>
    <t>Aneby SK</t>
  </si>
  <si>
    <t>Tvätta allt i 40 grader</t>
  </si>
  <si>
    <t xml:space="preserve">Erik Wennering </t>
  </si>
  <si>
    <t xml:space="preserve">Sofia Fagerström </t>
  </si>
  <si>
    <t xml:space="preserve">Stefan Grip </t>
  </si>
  <si>
    <t xml:space="preserve">Patrik Trofast </t>
  </si>
  <si>
    <t>Ansvarig ASK:</t>
  </si>
  <si>
    <t>Ansvarig BIK:</t>
  </si>
  <si>
    <t>Se flik "</t>
  </si>
  <si>
    <t xml:space="preserve">Inköpsansvarig för försäljning </t>
  </si>
  <si>
    <t>Ungdomssektionen</t>
  </si>
  <si>
    <t>Lag/sektion</t>
  </si>
  <si>
    <t>Mathias Sternberg</t>
  </si>
  <si>
    <t>Janette Tensén</t>
  </si>
  <si>
    <t xml:space="preserve">Malin Berlin </t>
  </si>
  <si>
    <t>Markus Johansson</t>
  </si>
  <si>
    <t xml:space="preserve">Målvaktshandskar </t>
  </si>
  <si>
    <t>Tabo Thusini</t>
  </si>
  <si>
    <t xml:space="preserve">Årshjul </t>
  </si>
  <si>
    <t>Fotbollsektionen!A1</t>
  </si>
  <si>
    <t>Fotbollsektion</t>
  </si>
  <si>
    <t>Årshjul!A1</t>
  </si>
  <si>
    <t xml:space="preserve">Innehållsförteckning - tryck på det blå fältet för att komma till respektive flik. </t>
  </si>
  <si>
    <t>Introduktion ny ledare</t>
  </si>
  <si>
    <t>Introduktion ny ledare'!A1</t>
  </si>
  <si>
    <t>Ledare o Admin</t>
  </si>
  <si>
    <t>Domare</t>
  </si>
  <si>
    <t>Ledare o Admin'!A1</t>
  </si>
  <si>
    <t>Domare!A1</t>
  </si>
  <si>
    <t>Träningstider</t>
  </si>
  <si>
    <t>Träningstider '!A1</t>
  </si>
  <si>
    <t>Medlem och träningsavgifter</t>
  </si>
  <si>
    <t>Medlem och träningsavgift'!A1</t>
  </si>
  <si>
    <t>Utlämnade</t>
  </si>
  <si>
    <t>Bollkallar</t>
  </si>
  <si>
    <t>Matchvärd</t>
  </si>
  <si>
    <t>Profilkläder - ledare</t>
  </si>
  <si>
    <t>Spelarutbildning</t>
  </si>
  <si>
    <t>Cuper</t>
  </si>
  <si>
    <t>Försäljning</t>
  </si>
  <si>
    <t>Avslutningar</t>
  </si>
  <si>
    <t>Fotografering</t>
  </si>
  <si>
    <t>Budgetmall</t>
  </si>
  <si>
    <t>Serieanmälan  '!A1</t>
  </si>
  <si>
    <t>Bollkallar '!A1</t>
  </si>
  <si>
    <t>Matchvärd!A1</t>
  </si>
  <si>
    <t>Matchställ!A1</t>
  </si>
  <si>
    <t>Profilkläder - ledare'!A1</t>
  </si>
  <si>
    <t>Profilkläder spelare'!A1</t>
  </si>
  <si>
    <t>Ledare utbildning'!A1</t>
  </si>
  <si>
    <t>Spelarutbildning!A1</t>
  </si>
  <si>
    <t>Cuper!A1</t>
  </si>
  <si>
    <t>Försäljning!A1</t>
  </si>
  <si>
    <t>Marknad!A1</t>
  </si>
  <si>
    <t>Avslutningar!A1</t>
  </si>
  <si>
    <t>Material '!A1</t>
  </si>
  <si>
    <t>Fotografering '!A1</t>
  </si>
  <si>
    <t>Budgetmall!A1</t>
  </si>
  <si>
    <t>Material till sjukvårdsväslan</t>
  </si>
  <si>
    <t>Kristian Andersson</t>
  </si>
  <si>
    <t>Kristin Lillieström</t>
  </si>
  <si>
    <t>Mathias Stenberg och Joakim Forsberg</t>
  </si>
  <si>
    <t>se rutin på "ASK huvudsida - interna rutiner"</t>
  </si>
  <si>
    <t>Spelarövergångar - U-fotboll</t>
  </si>
  <si>
    <t>Utdrag ur belastningsregistret</t>
  </si>
  <si>
    <t>Köp med ICA-kort</t>
  </si>
  <si>
    <t>Fogis</t>
  </si>
  <si>
    <t xml:space="preserve">Fotbollsutvecklare </t>
  </si>
  <si>
    <t>Ewa Natrup &amp; Janette Tensen</t>
  </si>
  <si>
    <t xml:space="preserve">Ansvarig för utdrag ifrån belastningsregistret </t>
  </si>
  <si>
    <t xml:space="preserve">Martin Fagerström </t>
  </si>
  <si>
    <t>Belastningsregistret '!A1</t>
  </si>
  <si>
    <t xml:space="preserve">Utdrag från polisens belastningsregister är en del i att skapa trygg och säker miljö för barn och ungdomar. Nu är det möjligt att få utdragen digitalt och som enkelt kan skickas vidare via e-post. 
I ASK/BIK måste alla tränare lämna in utdrag ifrån brottsregistret vartannat år. Beställ digitalt eller ta ett kort på ert utdrag och mejla till:                                                                                                              Martin Fagerström (fager74@yahoo.com). 
  </t>
  </si>
  <si>
    <t>Clarion Collection Viktoria &amp; EKA SKOG</t>
  </si>
  <si>
    <t>Motrab</t>
  </si>
  <si>
    <t xml:space="preserve">Motrab &amp; Aneby Renhållning </t>
  </si>
  <si>
    <t xml:space="preserve">8 st </t>
  </si>
  <si>
    <t>Kiosk!</t>
  </si>
  <si>
    <t>Kioskansvarig- Tallåsen</t>
  </si>
  <si>
    <t>Kioskansvarig - Furulid IP (huvudlager)</t>
  </si>
  <si>
    <t>Nr 2-9</t>
  </si>
  <si>
    <t>Nr 10-17</t>
  </si>
  <si>
    <t>målvakt (ingen reklam)</t>
  </si>
  <si>
    <t>målvakt  (ingen reklam)</t>
  </si>
  <si>
    <t>Lag 2025</t>
  </si>
  <si>
    <t>Emelie Gustafsson</t>
  </si>
  <si>
    <t>Loke Gustafsson</t>
  </si>
  <si>
    <t>P15</t>
  </si>
  <si>
    <t>Elin Gustafsson</t>
  </si>
  <si>
    <t>Ella Gustafsson</t>
  </si>
  <si>
    <t>Ella Fritzin</t>
  </si>
  <si>
    <t>P16</t>
  </si>
  <si>
    <t>P17</t>
  </si>
  <si>
    <t>P18</t>
  </si>
  <si>
    <t>F16</t>
  </si>
  <si>
    <t>F17-18</t>
  </si>
  <si>
    <t>F15</t>
  </si>
  <si>
    <t>Alma Blomstrand</t>
  </si>
  <si>
    <t>P14, F14, P13, F13, P12, F12, P11</t>
  </si>
  <si>
    <t>F15, P15, P14, F14, P13, F13, P12, F12</t>
  </si>
  <si>
    <t xml:space="preserve">P15 </t>
  </si>
  <si>
    <t xml:space="preserve">P18 </t>
  </si>
  <si>
    <t>Johanna Blomstrand</t>
  </si>
  <si>
    <t>P/F20</t>
  </si>
  <si>
    <t>Hösten</t>
  </si>
  <si>
    <t>Elin Gustavsson</t>
  </si>
  <si>
    <t>P/F16</t>
  </si>
  <si>
    <t>John Gustafsson</t>
  </si>
  <si>
    <t>Viola Skiöld</t>
  </si>
  <si>
    <t>Daniel Blomstrand</t>
  </si>
  <si>
    <t>Agnes Blomstrand</t>
  </si>
  <si>
    <t xml:space="preserve">Sponsor: Torebrings </t>
  </si>
  <si>
    <t>Cupens namn: Torebrings Cup</t>
  </si>
  <si>
    <t>8 lag/klass</t>
  </si>
  <si>
    <t>Datum:</t>
  </si>
  <si>
    <t>Ansvarig för domare Kenneth Fransson</t>
  </si>
  <si>
    <t xml:space="preserve">Kiosk </t>
  </si>
  <si>
    <t xml:space="preserve">Hamburgare </t>
  </si>
  <si>
    <t xml:space="preserve">Frallor </t>
  </si>
  <si>
    <t>Städgrupp</t>
  </si>
  <si>
    <t>Matchvärd/Ordning/reda grupp</t>
  </si>
  <si>
    <t>Att göra:</t>
  </si>
  <si>
    <t xml:space="preserve">Ljudanläggning </t>
  </si>
  <si>
    <t>Anmäla till Smålands FF</t>
  </si>
  <si>
    <t>Sekretariat och speaker</t>
  </si>
  <si>
    <t>Tips på bra cuper</t>
  </si>
  <si>
    <t>Kabecup</t>
  </si>
  <si>
    <t>7-9 år</t>
  </si>
  <si>
    <t>Habo</t>
  </si>
  <si>
    <t>Elitfönstercup</t>
  </si>
  <si>
    <t>10-12 år</t>
  </si>
  <si>
    <t>Sölvesborgscupen</t>
  </si>
  <si>
    <t>10-15 år</t>
  </si>
  <si>
    <t>10-13 år</t>
  </si>
  <si>
    <t>Bullerbycup</t>
  </si>
  <si>
    <t>Laxacup</t>
  </si>
  <si>
    <t>Torebringscup</t>
  </si>
  <si>
    <t xml:space="preserve">Daniel Lenning </t>
  </si>
  <si>
    <t xml:space="preserve">Leo Lenning </t>
  </si>
  <si>
    <t>Lilla 7v7 (10-11 år)</t>
  </si>
  <si>
    <t>Stora 7v7 (12 år)</t>
  </si>
  <si>
    <t>B-plan (13 år och äldre)</t>
  </si>
  <si>
    <t xml:space="preserve">Vid inköp </t>
  </si>
  <si>
    <t>Matchtröjor</t>
  </si>
  <si>
    <t xml:space="preserve">Målvakter </t>
  </si>
  <si>
    <t>smal</t>
  </si>
  <si>
    <t xml:space="preserve">John Gustafsson </t>
  </si>
  <si>
    <t>Nr 2-3</t>
  </si>
  <si>
    <t>Nr 4-5</t>
  </si>
  <si>
    <t>Nr 6-15</t>
  </si>
  <si>
    <t>Nr 16-17</t>
  </si>
  <si>
    <t>X-large</t>
  </si>
  <si>
    <t>Nr 18</t>
  </si>
  <si>
    <t>Daniel Lenning</t>
  </si>
  <si>
    <t>HAG (grön lapp)</t>
  </si>
  <si>
    <t>Adress</t>
  </si>
  <si>
    <t>Toalettpapper Antal balar</t>
  </si>
  <si>
    <t>Hushållspapper antal balar</t>
  </si>
  <si>
    <t>Lördag</t>
  </si>
  <si>
    <t>Theo Bladelius</t>
  </si>
  <si>
    <t>076-306 02 91</t>
  </si>
  <si>
    <t>073-708 50 42</t>
  </si>
  <si>
    <t>Passera</t>
  </si>
  <si>
    <t>Home Hotel Victoria</t>
  </si>
  <si>
    <t>Rikard Pettersson</t>
  </si>
  <si>
    <t>Medlemskap</t>
  </si>
  <si>
    <t>Nr 14</t>
  </si>
  <si>
    <t>Nr 15</t>
  </si>
  <si>
    <t>s</t>
  </si>
  <si>
    <t>xs</t>
  </si>
  <si>
    <t>Fotbollsektionen 2026</t>
  </si>
  <si>
    <t>2026 ledare och administratörer</t>
  </si>
  <si>
    <t>P/F 20</t>
  </si>
  <si>
    <t>Christo Bimula</t>
  </si>
  <si>
    <t>Filip Bremer</t>
  </si>
  <si>
    <t>Ciro Bimula</t>
  </si>
  <si>
    <t>Magne Eriksson</t>
  </si>
  <si>
    <t>August Fransson-Dahlin</t>
  </si>
  <si>
    <t>Domare 2026</t>
  </si>
  <si>
    <t>P16, F16, P15, F15</t>
  </si>
  <si>
    <t>P13, F13</t>
  </si>
  <si>
    <t>P12, F12</t>
  </si>
  <si>
    <t>Varje tränare anmäler själva sitt lag</t>
  </si>
  <si>
    <t>Bollkallar 2026</t>
  </si>
  <si>
    <r>
      <rPr>
        <b/>
        <sz val="15"/>
        <color theme="1"/>
        <rFont val="Calibri"/>
        <family val="2"/>
        <scheme val="minor"/>
      </rPr>
      <t>Ansvar på A-lagets hemmamatcher säsongen 2026</t>
    </r>
    <r>
      <rPr>
        <sz val="15"/>
        <color theme="1"/>
        <rFont val="Calibri"/>
        <family val="2"/>
        <scheme val="minor"/>
      </rPr>
      <t xml:space="preserve">
Ansvaret för bollkallat på A-lagets hemmamatcher fördelar vi på lagen mellan 9-13 år. 
 (Om inte tilldelat datum fungerar för ett lag byter ni med varandra + meddelar i supertextgruppen.)
Samling:
 - 30 min innan matchstart. 
- Gula västar ska bäras av samtliga bollkallar. Västarna hämtas i kiosken vid A-planen. 
- Det ska vara 4-8 bollkallar per match 
</t>
    </r>
    <r>
      <rPr>
        <b/>
        <sz val="15"/>
        <color theme="1"/>
        <rFont val="Calibri"/>
        <family val="2"/>
        <scheme val="minor"/>
      </rPr>
      <t>Vad ska man göra?</t>
    </r>
    <r>
      <rPr>
        <sz val="15"/>
        <color theme="1"/>
        <rFont val="Calibri"/>
        <family val="2"/>
        <scheme val="minor"/>
      </rPr>
      <t xml:space="preserve"> 
Bollkallarnas uppgift är att hämta bollar och lägga dem på konerna/bollhållarna.  
Bollkallarna skall fokusera på matchen och inte hålla på med mobiler eller själva stå och kicka boll. 
De yngsta lagen skall inte åläggas att vara bollkallar på vardagsmatcher, det blir försent. 
A-lags spelare skall hålla god ton mot bollkallarna. 
Alla bollkallar får gratis varmkorv med bröd och läsk. 
 </t>
    </r>
  </si>
  <si>
    <t>P16, F16, F15, P15, P14, F14, P13, F13</t>
  </si>
  <si>
    <t>Tränare i 13 års laget - (P13)</t>
  </si>
  <si>
    <t>Lag 2026</t>
  </si>
  <si>
    <t>Ansvarig 2026</t>
  </si>
  <si>
    <t>2025 Fredagen den 25 april</t>
  </si>
  <si>
    <t>2024 Fredagen den 26 april</t>
  </si>
  <si>
    <t>2024 Tisdagen den 3 sept</t>
  </si>
  <si>
    <t xml:space="preserve">2025 Tisdagen den 2 september </t>
  </si>
  <si>
    <t xml:space="preserve">Ungdomssektionen anordnar försäljningar och cuper för att samla in pengar till ungdomslagen. 
2025 hade ungdomssektionen en budget som möjliggjorde för ledarna att ha en lagavslutning. Ledarna fick 50 kr/spelare. För att få tillbaka pengar för sina utlägg var ledarna tvugna att spara kvittona och lämna in till kansliet. </t>
  </si>
  <si>
    <t>Vi har inte haft någon gemensam fotografering 2024 och 2025.</t>
  </si>
  <si>
    <t xml:space="preserve">P/F20 </t>
  </si>
  <si>
    <t>2024-2025</t>
  </si>
  <si>
    <t xml:space="preserve">Det har inte fungerat med strukturen runt lärgrupperna för lagen i ungdomssektionen. </t>
  </si>
  <si>
    <t>Cup i konstgräshallen (Mars-april)</t>
  </si>
  <si>
    <t>Årtal</t>
  </si>
  <si>
    <t>P11, P12, F12</t>
  </si>
  <si>
    <t>Vecka</t>
  </si>
  <si>
    <t>13-14</t>
  </si>
  <si>
    <t>Malin Andersson</t>
  </si>
  <si>
    <t>s/m målvaktsstrumpor</t>
  </si>
  <si>
    <t>xs målvaktsstrumpor</t>
  </si>
  <si>
    <t>Nr 4-12</t>
  </si>
  <si>
    <t>målvakt orange nike</t>
  </si>
  <si>
    <t>XL junior</t>
  </si>
  <si>
    <t>Xl junior</t>
  </si>
  <si>
    <t>Nr 2</t>
  </si>
  <si>
    <t>Nr 3-4</t>
  </si>
  <si>
    <t>Nr 5</t>
  </si>
  <si>
    <t>Nr 8</t>
  </si>
  <si>
    <t>Nr 9</t>
  </si>
  <si>
    <t>Nr 10</t>
  </si>
  <si>
    <t>Nr 11-12</t>
  </si>
  <si>
    <t>large junior</t>
  </si>
  <si>
    <t>Nr 16, 18-19</t>
  </si>
  <si>
    <t>1 st nike svarta</t>
  </si>
  <si>
    <t>2 st nike svarta</t>
  </si>
  <si>
    <t>3 st nike svarta</t>
  </si>
  <si>
    <t>MV</t>
  </si>
  <si>
    <t>Nr 13-16</t>
  </si>
  <si>
    <t>Nr 5-12</t>
  </si>
  <si>
    <t>F18</t>
  </si>
  <si>
    <t>F17</t>
  </si>
  <si>
    <t>5.manna (L)</t>
  </si>
  <si>
    <t>5-manna (L)</t>
  </si>
  <si>
    <t>5-manna (poolspel)</t>
  </si>
  <si>
    <t>5-manna (Poolspel)</t>
  </si>
  <si>
    <t>F19</t>
  </si>
  <si>
    <t>P19</t>
  </si>
  <si>
    <t>Målvakt</t>
  </si>
  <si>
    <t xml:space="preserve">Målvakt </t>
  </si>
  <si>
    <t>MV 140</t>
  </si>
  <si>
    <t>MV 152</t>
  </si>
  <si>
    <t>Poolspel</t>
  </si>
  <si>
    <t>12-13.</t>
  </si>
  <si>
    <t>21-22  mars</t>
  </si>
  <si>
    <t>28 -29mars</t>
  </si>
  <si>
    <t>P12, F12, P13, F13</t>
  </si>
  <si>
    <t>Avgift: 1800 kr per lag i anmälningsavgift</t>
  </si>
  <si>
    <t>Bås på ASK</t>
  </si>
  <si>
    <t>LAG 2026</t>
  </si>
  <si>
    <t>P09-11</t>
  </si>
  <si>
    <t>P16/F16</t>
  </si>
  <si>
    <t>10 (under trapp)</t>
  </si>
  <si>
    <t>Admin bokning konstgräshallen</t>
  </si>
  <si>
    <t>Varje ledare</t>
  </si>
  <si>
    <t>Automoverlotter</t>
  </si>
  <si>
    <t xml:space="preserve">Ansvarig: </t>
  </si>
  <si>
    <t>Rikard Thorin</t>
  </si>
  <si>
    <t>Nettan</t>
  </si>
  <si>
    <t>Tabo Thulin</t>
  </si>
  <si>
    <t>Antal lotter</t>
  </si>
  <si>
    <t>Henning Lööv</t>
  </si>
  <si>
    <t>Noomie Lööv</t>
  </si>
  <si>
    <t>Storlekar som finns</t>
  </si>
  <si>
    <t>128, 140, 152, 164, xs, s, m, l, xl, xxl</t>
  </si>
  <si>
    <t>Tina Arvåsen (P14)</t>
  </si>
  <si>
    <t>Martin Forsberg (P15)</t>
  </si>
  <si>
    <t>Johan Råsberg (P17)</t>
  </si>
  <si>
    <t>Lina Fransson (P16)</t>
  </si>
  <si>
    <t>Marcus Johansson (P18)</t>
  </si>
  <si>
    <t>Christian Hördegård (F12)</t>
  </si>
  <si>
    <t>Angelica Thorin (F13)</t>
  </si>
  <si>
    <t>Janette Tensen (F14)</t>
  </si>
  <si>
    <t>Alexandra Boo (F16)</t>
  </si>
  <si>
    <t>Johanna Blomstrand (F17-18)</t>
  </si>
  <si>
    <t>Christo Bimula P/F 20</t>
  </si>
  <si>
    <t>Förråd på ASK</t>
  </si>
  <si>
    <t>m</t>
  </si>
  <si>
    <t xml:space="preserve">152 MV </t>
  </si>
  <si>
    <t xml:space="preserve">164 MV </t>
  </si>
  <si>
    <t>Medium MV</t>
  </si>
  <si>
    <t>Small  MV</t>
  </si>
  <si>
    <t>MV 128</t>
  </si>
  <si>
    <t>MV  128</t>
  </si>
  <si>
    <t>Martin Fransson J18 (P09-11)</t>
  </si>
  <si>
    <t>Martin Fritzin (F15)</t>
  </si>
  <si>
    <t>J18</t>
  </si>
  <si>
    <t>J18 (admin)</t>
  </si>
  <si>
    <t>Martin Fritzin (P12)</t>
  </si>
  <si>
    <t xml:space="preserve">Emil Jakobsson </t>
  </si>
  <si>
    <t xml:space="preserve">Oskar Jakobsson </t>
  </si>
  <si>
    <t>Christian Andersson (P13)</t>
  </si>
  <si>
    <t>Tomas Celinder P/F 19</t>
  </si>
  <si>
    <t>J-lag</t>
  </si>
  <si>
    <t>Emil Jakobsson</t>
  </si>
  <si>
    <t>P/F 20-21</t>
  </si>
  <si>
    <t>Johan Löfqvist &amp; Daniel Andelius</t>
  </si>
  <si>
    <t>Victor Bladelius</t>
  </si>
  <si>
    <t>Melker Hellgren &amp; Albin Eklund</t>
  </si>
  <si>
    <t>Matchställ  9 år  (shorts med vitt tjock sträck längst ner) Ludvigs El &amp; Alltjänst AB</t>
  </si>
  <si>
    <t>P11-10</t>
  </si>
  <si>
    <t>XL</t>
  </si>
  <si>
    <t>xl-large</t>
  </si>
  <si>
    <t>Nr 21</t>
  </si>
  <si>
    <t>Goran Svärd</t>
  </si>
  <si>
    <t>Dilan Svärd</t>
  </si>
  <si>
    <t>Rikard Peterson</t>
  </si>
  <si>
    <t>Tove Rydholm</t>
  </si>
  <si>
    <t xml:space="preserve">J-lag </t>
  </si>
  <si>
    <t xml:space="preserve">Martin Hillberg </t>
  </si>
  <si>
    <t>Martin Hillberg</t>
  </si>
  <si>
    <t>Majken Hillberg</t>
  </si>
  <si>
    <t>Junia Lööv</t>
  </si>
  <si>
    <t>Skicka in senast 15/3 till Johan</t>
  </si>
  <si>
    <t>Nr 17-20</t>
  </si>
  <si>
    <t>Nr 21-22</t>
  </si>
  <si>
    <t>N 23-27</t>
  </si>
  <si>
    <t>Nr 28-31</t>
  </si>
  <si>
    <t>Nr 14-20</t>
  </si>
  <si>
    <t>Nr 21-31</t>
  </si>
  <si>
    <t>Nr 32-33</t>
  </si>
  <si>
    <t>Nr 15-16</t>
  </si>
  <si>
    <t>Nr 17-28</t>
  </si>
  <si>
    <t>Nr 29-31</t>
  </si>
  <si>
    <t>Nr 32</t>
  </si>
  <si>
    <t>Nr 40</t>
  </si>
  <si>
    <t>Matchställ Clarion Collection Victoria och EKA Skog 10 år  - blåa shors</t>
  </si>
  <si>
    <t>Matchställ "Blå lapp" - Home Hotel Victoria, blåa shorts med logga</t>
  </si>
  <si>
    <t>Matchställ 15 år, Passera blåa shorts</t>
  </si>
  <si>
    <t>Matchställ Motrab 13 år, blåa shorts</t>
  </si>
  <si>
    <t>Matchställ Embers 11 år, blåa shorts</t>
  </si>
  <si>
    <t>Matchställ Motrab &amp; Aneby Renhållning  10 år, blåa shorts</t>
  </si>
  <si>
    <t>Matchställ ebit 9 år, blåa shorts</t>
  </si>
  <si>
    <t xml:space="preserve">Matchställ HAG 14 år ( grön lapp), blåa shorts. </t>
  </si>
  <si>
    <t>Matchställ Wettern Logistik AB, Prozink AB, Klockargårdens AB, blåa shorts (passar 12 åringar)</t>
  </si>
  <si>
    <t xml:space="preserve">Matchställ Nike med extra shorts 12 år (P12) (shorts med vitt tjock sträck horisontellt längst ner. </t>
  </si>
  <si>
    <t>Matchställ Aneby Buss 8 år - Poolspel, blåa shorts</t>
  </si>
  <si>
    <t>Matchställ poolspel 8 år  (LF, JBL asfalt, Lönnholmen Bilteknik), blåa shorts</t>
  </si>
  <si>
    <t>Matchställ poolspel 7 år  svart, blåa shorta</t>
  </si>
  <si>
    <t>Matchställ poolspel 7 år poolspel rött, blåa shorts</t>
  </si>
  <si>
    <t>Ludvigs EL (Brun/beige)</t>
  </si>
  <si>
    <t xml:space="preserve"> Höglandsvillan, Lövsta Trähus</t>
  </si>
  <si>
    <t>7 (8)</t>
  </si>
  <si>
    <t>Matchställ 14 år Höglandsvillan, Lövsta Trähus, blåa shorts</t>
  </si>
  <si>
    <t xml:space="preserve"> LF, JBL asfalt, Lönnholmen Bilteknik</t>
  </si>
  <si>
    <t>Ludvigs El &amp; Alltjänst AB</t>
  </si>
  <si>
    <t>Målvaktsstrumpor</t>
  </si>
  <si>
    <t>År</t>
  </si>
  <si>
    <t>Sponsring till ASK ett företag</t>
  </si>
  <si>
    <t>Sponsring till ASK två företag</t>
  </si>
  <si>
    <t>Sponsring tre företag</t>
  </si>
  <si>
    <t>3000 x 2</t>
  </si>
  <si>
    <t>Tryck Nr rygg</t>
  </si>
  <si>
    <t>Tryck företagslogga, karta med alla företag</t>
  </si>
  <si>
    <t xml:space="preserve">85 kr/tröja  + moms </t>
  </si>
  <si>
    <t>59 kr/tröja  + moms</t>
  </si>
  <si>
    <t>Start av tryck</t>
  </si>
  <si>
    <t>329 kr + moms</t>
  </si>
  <si>
    <t>Sponsring av matchkläder</t>
  </si>
  <si>
    <t xml:space="preserve">2500 x 3 </t>
  </si>
  <si>
    <t>Tryck med ett företagslogga</t>
  </si>
  <si>
    <t>69 kr/tröja + moms</t>
  </si>
  <si>
    <t xml:space="preserve"> Körkortspartners &amp; Stanton </t>
  </si>
  <si>
    <t>Matchställ  12 år - Körkortspartner och Stanton, blåa shorts</t>
  </si>
  <si>
    <t>Matchställ HAGS 11 år, blåa shorts</t>
  </si>
  <si>
    <t>Matchställ  12-13 år, Ludvigs El &amp; Alltjänst AB (brun etikett), blåa shorts</t>
  </si>
  <si>
    <t>1 MV -shorts</t>
  </si>
  <si>
    <t xml:space="preserve"> 152 MV</t>
  </si>
  <si>
    <t>164 MV</t>
  </si>
  <si>
    <t xml:space="preserve"> 164 MV</t>
  </si>
  <si>
    <t xml:space="preserve"> smalMV</t>
  </si>
  <si>
    <t>Smal MV</t>
  </si>
  <si>
    <t>large MV</t>
  </si>
  <si>
    <t>medium MV</t>
  </si>
  <si>
    <t>Bälaryd</t>
  </si>
  <si>
    <t>Söndag</t>
  </si>
  <si>
    <t>09:30-10.30</t>
  </si>
  <si>
    <t>P/F 20/21</t>
  </si>
  <si>
    <t>10:30-11:30</t>
  </si>
  <si>
    <t>P/F 19 + P18</t>
  </si>
  <si>
    <t>17:00-18:30</t>
  </si>
  <si>
    <t>F17/18</t>
  </si>
  <si>
    <t>Tröja halvzip unisex</t>
  </si>
  <si>
    <t>M</t>
  </si>
  <si>
    <t>S</t>
  </si>
  <si>
    <t xml:space="preserve">Shorts och t-shirt unisex </t>
  </si>
  <si>
    <t>L</t>
  </si>
  <si>
    <t>Byxor unisex</t>
  </si>
  <si>
    <t>XS</t>
  </si>
  <si>
    <t>Shorts unisex, t-shirt dam</t>
  </si>
  <si>
    <t>Fredrik Östlid</t>
  </si>
  <si>
    <t>Tröja helzip unisex</t>
  </si>
  <si>
    <t>Tröja halvzip dam</t>
  </si>
  <si>
    <t>Tröja helzip dam</t>
  </si>
  <si>
    <t xml:space="preserve">Beställning </t>
  </si>
  <si>
    <t>MV-shorts</t>
  </si>
  <si>
    <t xml:space="preserve">MV-strumpor </t>
  </si>
  <si>
    <t xml:space="preserve">P17 </t>
  </si>
  <si>
    <t>t-shirt unisex</t>
  </si>
  <si>
    <t>Byxa dam</t>
  </si>
  <si>
    <t>byxa unisex</t>
  </si>
  <si>
    <t xml:space="preserve">2026 Lördagen den 30 maj </t>
  </si>
  <si>
    <t xml:space="preserve">lila </t>
  </si>
  <si>
    <t xml:space="preserve">P14 </t>
  </si>
  <si>
    <t>2 par (2 + 3)</t>
  </si>
  <si>
    <t>"svart" + nya kortbyxor</t>
  </si>
  <si>
    <t xml:space="preserve">"rött" + nya kortbyxor </t>
  </si>
  <si>
    <t>152, 164</t>
  </si>
  <si>
    <t>m MV-strumpor</t>
  </si>
  <si>
    <t>s MV-strumpor</t>
  </si>
  <si>
    <t>164, smal</t>
  </si>
  <si>
    <t>MV m</t>
  </si>
  <si>
    <t>Mv s</t>
  </si>
  <si>
    <t>x</t>
  </si>
  <si>
    <t>P12 (HAG)</t>
  </si>
  <si>
    <t xml:space="preserve">M, M </t>
  </si>
  <si>
    <t>140, 152</t>
  </si>
  <si>
    <t>164, 164</t>
  </si>
  <si>
    <t xml:space="preserve">152, 164 </t>
  </si>
  <si>
    <t xml:space="preserve">målvakt  </t>
  </si>
  <si>
    <t>MV (ej reklam)</t>
  </si>
  <si>
    <t>Strumpor</t>
  </si>
  <si>
    <t>5K</t>
  </si>
  <si>
    <t>28-30</t>
  </si>
  <si>
    <t>31-33</t>
  </si>
  <si>
    <t>34-36</t>
  </si>
  <si>
    <t>37-39</t>
  </si>
  <si>
    <t>40-42</t>
  </si>
  <si>
    <t>43-45</t>
  </si>
  <si>
    <t>46-48</t>
  </si>
  <si>
    <t>smal, large</t>
  </si>
  <si>
    <t>1 st (3)</t>
  </si>
  <si>
    <t>2 par (1 + 2)</t>
  </si>
  <si>
    <t xml:space="preserve">2 par strl (1+1) </t>
  </si>
  <si>
    <t>2 par  (1+1)</t>
  </si>
  <si>
    <t>2 par (0+1)</t>
  </si>
  <si>
    <t>2 par (2+3)</t>
  </si>
  <si>
    <t>2 st (1+2)</t>
  </si>
  <si>
    <t>2 st (3+3)</t>
  </si>
  <si>
    <t>2 st (2+3)</t>
  </si>
  <si>
    <t>1 par  (1)</t>
  </si>
  <si>
    <t>Ungdomsdomare i Aneby SK</t>
  </si>
  <si>
    <t>9- och 11-manna-domare:</t>
  </si>
  <si>
    <t>Layth Zain</t>
  </si>
  <si>
    <t>070-402 39 20</t>
  </si>
  <si>
    <t>Noel Bjerkander</t>
  </si>
  <si>
    <t>Claes Helgesson</t>
  </si>
  <si>
    <t xml:space="preserve">070-790 68 78 </t>
  </si>
  <si>
    <t>Nya 3-, 5- o 7-manna-domare:</t>
  </si>
  <si>
    <t>Yahya Al Rajeh</t>
  </si>
  <si>
    <t>070-754 87 85</t>
  </si>
  <si>
    <t>Abdulatif "Abbe" Hindi</t>
  </si>
  <si>
    <t>073-959 04 31</t>
  </si>
  <si>
    <t>Hugo Tagesson</t>
  </si>
  <si>
    <t>070-331 52 99</t>
  </si>
  <si>
    <t>Hugo Simonsson</t>
  </si>
  <si>
    <t>070-251 13 34</t>
  </si>
  <si>
    <t>Wera Huluwik</t>
  </si>
  <si>
    <t>070-286 41 10</t>
  </si>
  <si>
    <t>Selma Wallin</t>
  </si>
  <si>
    <t>073-175 96 97</t>
  </si>
  <si>
    <t>Lilly Bjerkander</t>
  </si>
  <si>
    <t>072-443 10 34</t>
  </si>
  <si>
    <t>Kenneth Fransson</t>
  </si>
  <si>
    <t>Shahzad Hussain</t>
  </si>
  <si>
    <t>072-446 85 94</t>
  </si>
  <si>
    <t>Oskar Löfkvist</t>
  </si>
  <si>
    <t>072-444 60 55</t>
  </si>
  <si>
    <t>Axel Löfkvist</t>
  </si>
  <si>
    <t>072-443 88 37</t>
  </si>
  <si>
    <t>079-032 72 20</t>
  </si>
  <si>
    <r>
      <rPr>
        <b/>
        <sz val="11"/>
        <color theme="1"/>
        <rFont val="Calibri"/>
        <family val="2"/>
        <scheme val="minor"/>
      </rPr>
      <t>Rutin för hur vi tar hand om våra föreningsdomare!</t>
    </r>
    <r>
      <rPr>
        <sz val="11"/>
        <color theme="1"/>
        <rFont val="Calibri"/>
        <family val="2"/>
        <scheme val="minor"/>
      </rPr>
      <t xml:space="preserve">
Några dagar före matchen ansvarar tränaren för att bjuda in domarna till matchen med påminnelse om plats, datum och tid.
Hälsa domarna välkomna.
Ha ett trevligt bemötande och stötta domarna under matchen.
Efter matchen pratar man med domarna hur det har gått och tillsammans går man igenom situationer som kan ha varit svåra att döma.
Se till att domarna fyller i domarrapporten och får det signerat. 
Bjud domarna på korv och dricka.
</t>
    </r>
    <r>
      <rPr>
        <i/>
        <sz val="11"/>
        <color theme="1"/>
        <rFont val="Calibri"/>
        <family val="2"/>
        <scheme val="minor"/>
      </rPr>
      <t>Att vara domare är ingen enkel uppgift. Både aktiva, ledare och föräldrar ställer krav och har synpunkter på domaren.Tänk på att våra domare är ungdomar som är under utbildning och som ska vilja vara domare i många år framöver!</t>
    </r>
  </si>
  <si>
    <t>Varannan vecka</t>
  </si>
  <si>
    <t>F12/P12</t>
  </si>
  <si>
    <t>P12/F12</t>
  </si>
  <si>
    <t>P13 stora 7</t>
  </si>
  <si>
    <t>J18 + P10/11</t>
  </si>
  <si>
    <t>Patrik Trofast, Johan Råsberg</t>
  </si>
  <si>
    <t xml:space="preserve">Måndag </t>
  </si>
  <si>
    <t xml:space="preserve"> Stora 7-mannaplan</t>
  </si>
  <si>
    <t>Lilla 7-manna</t>
  </si>
  <si>
    <t xml:space="preserve">Tisdag </t>
  </si>
  <si>
    <t>stora 7-manna</t>
  </si>
  <si>
    <t>Stora 7-manna</t>
  </si>
  <si>
    <t>16:00-16:15</t>
  </si>
  <si>
    <t>16:15-16:30</t>
  </si>
  <si>
    <t>16:30-16:45</t>
  </si>
  <si>
    <t>16:45-17:00</t>
  </si>
  <si>
    <t>17:00-17:15</t>
  </si>
  <si>
    <t>17:15-17:30</t>
  </si>
  <si>
    <t>17:30-17:45</t>
  </si>
  <si>
    <t>17:45-18:00</t>
  </si>
  <si>
    <t>18:00-18:15</t>
  </si>
  <si>
    <t>18:15-18:30</t>
  </si>
  <si>
    <t>18:45-19:00</t>
  </si>
  <si>
    <t>19:00-19:15</t>
  </si>
  <si>
    <t>19:15-19:30</t>
  </si>
  <si>
    <t>19:30-19:45</t>
  </si>
  <si>
    <t>19:45-20:00</t>
  </si>
  <si>
    <t>B-plan</t>
  </si>
  <si>
    <t>Konstgräs</t>
  </si>
  <si>
    <t>Konstgräs/A-plan</t>
  </si>
  <si>
    <t>18:30-18:45</t>
  </si>
  <si>
    <t>A-plan</t>
  </si>
  <si>
    <t>F14, P14</t>
  </si>
  <si>
    <t>Tjust IF FF</t>
  </si>
  <si>
    <t>IF Eksjö</t>
  </si>
  <si>
    <t>Jönköpings Torpa BK</t>
  </si>
  <si>
    <t>Mariebo IK</t>
  </si>
  <si>
    <t>Gullringens GOIF</t>
  </si>
  <si>
    <t>Tranås FF</t>
  </si>
  <si>
    <t>IK Vista</t>
  </si>
  <si>
    <t>Vimmerby IF</t>
  </si>
  <si>
    <t>Västerviks FF</t>
  </si>
  <si>
    <t>Hjorted-Totebo</t>
  </si>
  <si>
    <t>Ekhagens IF</t>
  </si>
  <si>
    <t>saknas</t>
  </si>
  <si>
    <t xml:space="preserve">XL </t>
  </si>
  <si>
    <t xml:space="preserve">L </t>
  </si>
  <si>
    <t xml:space="preserve">M (fel) </t>
  </si>
  <si>
    <t xml:space="preserve">Utlämnad </t>
  </si>
  <si>
    <t>t-shirt utlämnad</t>
  </si>
  <si>
    <t>utlämnad t-shirt</t>
  </si>
  <si>
    <t>utlämnad</t>
  </si>
  <si>
    <t>Utlämnad</t>
  </si>
  <si>
    <t>t-shirt lämnad</t>
  </si>
  <si>
    <t xml:space="preserve">M </t>
  </si>
  <si>
    <t>Henning Lööv, Bengt Spjut, Joakim Forsberg</t>
  </si>
  <si>
    <t>Tina Arvåsen och Kenneth Fransson</t>
  </si>
  <si>
    <t>Inlogg fogis</t>
  </si>
  <si>
    <t>inväntar</t>
  </si>
  <si>
    <t xml:space="preserve">S </t>
  </si>
  <si>
    <t>rosa/gula</t>
  </si>
  <si>
    <t>röda/grå</t>
  </si>
  <si>
    <t>Rosa/gula</t>
  </si>
  <si>
    <t>Färger</t>
  </si>
  <si>
    <t>Klara</t>
  </si>
  <si>
    <t>ok</t>
  </si>
  <si>
    <t>Ebit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</si>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</sst>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kr&quot;;[Red]\-#,##0\ &quot;kr&quot;"/>
    <numFmt numFmtId="44" formatCode="_-* #,##0.00\ &quot;kr&quot;_-;\-* #,##0.00\ &quot;kr&quot;_-;_-* &quot;-&quot;??\ &quot;kr&quot;_-;_-@_-"/>
    <numFmt numFmtId="164" formatCode="[$-41D]General"/>
  </numFmts>
  <fonts count="57" x14ac:knownFonts="1">
    <font>
      <sz val="11"/>
      <color theme="1"/>
      <name val="Calibri"/>
      <family val="2"/>
      <scheme val="minor"/>
    </font>
    <font>
      <b/>
      <sz val="14"/>
      <color theme="1"/>
      <name val="Calibri"/>
      <family val="2"/>
      <scheme val="minor"/>
    </font>
    <font>
      <sz val="9"/>
      <color theme="1"/>
      <name val="Calibri"/>
      <family val="2"/>
      <scheme val="minor"/>
    </font>
    <font>
      <b/>
      <sz val="16"/>
      <color theme="1"/>
      <name val="Calibri"/>
      <family val="2"/>
      <scheme val="minor"/>
    </font>
    <font>
      <b/>
      <sz val="18"/>
      <color theme="1"/>
      <name val="Calibri"/>
      <family val="2"/>
      <scheme val="minor"/>
    </font>
    <font>
      <sz val="10"/>
      <color theme="0"/>
      <name val="Calibri"/>
      <family val="2"/>
      <scheme val="minor"/>
    </font>
    <font>
      <b/>
      <sz val="10"/>
      <color theme="0"/>
      <name val="Calibri"/>
      <family val="2"/>
      <scheme val="minor"/>
    </font>
    <font>
      <sz val="8"/>
      <name val="Calibri"/>
      <family val="2"/>
      <scheme val="minor"/>
    </font>
    <font>
      <sz val="11"/>
      <color theme="0"/>
      <name val="Calibri"/>
      <family val="2"/>
      <scheme val="minor"/>
    </font>
    <font>
      <b/>
      <sz val="11"/>
      <color theme="1"/>
      <name val="Calibri"/>
      <family val="2"/>
      <scheme val="minor"/>
    </font>
    <font>
      <b/>
      <sz val="12"/>
      <color theme="0"/>
      <name val="Calibri"/>
      <family val="2"/>
      <scheme val="minor"/>
    </font>
    <font>
      <b/>
      <sz val="14"/>
      <color theme="0"/>
      <name val="Calibri"/>
      <family val="2"/>
      <scheme val="minor"/>
    </font>
    <font>
      <sz val="11"/>
      <color theme="1"/>
      <name val="Tahoma"/>
      <family val="2"/>
    </font>
    <font>
      <b/>
      <sz val="18"/>
      <color theme="1"/>
      <name val="Tahoma"/>
      <family val="2"/>
    </font>
    <font>
      <sz val="10"/>
      <color theme="1"/>
      <name val="Tahoma"/>
      <family val="2"/>
    </font>
    <font>
      <b/>
      <sz val="12"/>
      <color theme="1"/>
      <name val="Calibri"/>
      <family val="2"/>
      <scheme val="minor"/>
    </font>
    <font>
      <sz val="9"/>
      <color theme="1" tint="0.499984740745262"/>
      <name val="Calibri"/>
      <family val="2"/>
      <scheme val="minor"/>
    </font>
    <font>
      <sz val="12"/>
      <color rgb="FF000000"/>
      <name val="Calibri"/>
      <family val="2"/>
      <scheme val="minor"/>
    </font>
    <font>
      <i/>
      <sz val="11"/>
      <color theme="1"/>
      <name val="Calibri"/>
      <family val="2"/>
      <scheme val="minor"/>
    </font>
    <font>
      <u/>
      <sz val="11"/>
      <color theme="10"/>
      <name val="Calibri"/>
      <family val="2"/>
      <scheme val="minor"/>
    </font>
    <font>
      <sz val="18"/>
      <color theme="1"/>
      <name val="Calibri"/>
      <family val="2"/>
      <scheme val="minor"/>
    </font>
    <font>
      <sz val="15"/>
      <color theme="1"/>
      <name val="Calibri"/>
      <family val="2"/>
      <scheme val="minor"/>
    </font>
    <font>
      <sz val="14"/>
      <color theme="1"/>
      <name val="Calibri"/>
      <family val="2"/>
      <scheme val="minor"/>
    </font>
    <font>
      <b/>
      <sz val="15"/>
      <color theme="1"/>
      <name val="Calibri"/>
      <family val="2"/>
      <scheme val="minor"/>
    </font>
    <font>
      <b/>
      <sz val="14.3"/>
      <color rgb="FF575757"/>
      <name val="Arial"/>
      <family val="2"/>
    </font>
    <font>
      <sz val="11"/>
      <color rgb="FF589CDE"/>
      <name val="Arial"/>
      <family val="2"/>
    </font>
    <font>
      <sz val="11"/>
      <name val="Calibri"/>
      <family val="2"/>
      <scheme val="minor"/>
    </font>
    <font>
      <u/>
      <sz val="14"/>
      <color theme="1"/>
      <name val="Calibri"/>
      <family val="2"/>
      <scheme val="minor"/>
    </font>
    <font>
      <sz val="11"/>
      <color rgb="FFFF0000"/>
      <name val="Calibri"/>
      <family val="2"/>
      <scheme val="minor"/>
    </font>
    <font>
      <b/>
      <sz val="12"/>
      <color rgb="FF000000"/>
      <name val="Calibri"/>
      <family val="2"/>
    </font>
    <font>
      <sz val="12"/>
      <color rgb="FF000000"/>
      <name val="Calibri"/>
      <family val="2"/>
    </font>
    <font>
      <b/>
      <sz val="12"/>
      <color rgb="FF000000"/>
      <name val="Calibri"/>
      <family val="2"/>
      <scheme val="minor"/>
    </font>
    <font>
      <sz val="11"/>
      <name val="Tahoma"/>
      <family val="2"/>
    </font>
    <font>
      <sz val="11"/>
      <color rgb="FF575757"/>
      <name val="Calibri"/>
      <family val="2"/>
      <scheme val="minor"/>
    </font>
    <font>
      <sz val="11"/>
      <color theme="1"/>
      <name val="Calibri"/>
      <family val="2"/>
    </font>
    <font>
      <sz val="11"/>
      <name val="Calibri"/>
      <family val="2"/>
    </font>
    <font>
      <sz val="11"/>
      <color rgb="FF575757"/>
      <name val="Calibri"/>
      <family val="2"/>
    </font>
    <font>
      <sz val="11"/>
      <color rgb="FF000000"/>
      <name val="Calibri"/>
      <family val="2"/>
    </font>
    <font>
      <sz val="11"/>
      <color rgb="FF000000"/>
      <name val="Calibri"/>
      <family val="2"/>
      <scheme val="minor"/>
    </font>
    <font>
      <b/>
      <i/>
      <sz val="11"/>
      <color theme="1"/>
      <name val="Calibri"/>
      <family val="2"/>
      <scheme val="minor"/>
    </font>
    <font>
      <sz val="11"/>
      <color theme="0"/>
      <name val="Tahoma"/>
      <family val="2"/>
    </font>
    <font>
      <sz val="11"/>
      <color rgb="FF000000"/>
      <name val="Tahoma"/>
      <family val="2"/>
    </font>
    <font>
      <sz val="12"/>
      <color theme="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sz val="10"/>
      <name val="Calibri"/>
      <family val="2"/>
      <scheme val="minor"/>
    </font>
    <font>
      <sz val="16"/>
      <color theme="1"/>
      <name val="Calibri"/>
      <family val="2"/>
      <scheme val="minor"/>
    </font>
    <font>
      <u/>
      <sz val="11"/>
      <color theme="4" tint="0.39997558519241921"/>
      <name val="Calibri"/>
      <family val="2"/>
      <scheme val="minor"/>
    </font>
    <font>
      <sz val="12"/>
      <name val="Calibri"/>
      <family val="2"/>
      <scheme val="minor"/>
    </font>
    <font>
      <b/>
      <sz val="12"/>
      <name val="Calibri"/>
      <family val="2"/>
      <scheme val="minor"/>
    </font>
    <font>
      <sz val="11"/>
      <color rgb="FF000000"/>
      <name val="Aptos Narrow"/>
      <family val="2"/>
    </font>
    <font>
      <b/>
      <sz val="16"/>
      <color rgb="FF000000"/>
      <name val="Aptos Narrow"/>
      <family val="2"/>
    </font>
    <font>
      <b/>
      <sz val="18"/>
      <color rgb="FF000000"/>
      <name val="Aptos Narrow"/>
      <family val="2"/>
    </font>
    <font>
      <u/>
      <sz val="10"/>
      <color rgb="FF000000"/>
      <name val="Aptos Narrow"/>
      <family val="2"/>
    </font>
    <font>
      <u/>
      <sz val="11"/>
      <color rgb="FF000000"/>
      <name val="Aptos Narrow"/>
      <family val="2"/>
    </font>
    <font>
      <b/>
      <u/>
      <sz val="11"/>
      <color rgb="FF000000"/>
      <name val="Aptos Narrow"/>
      <family val="2"/>
    </font>
  </fonts>
  <fills count="2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92D050"/>
        <bgColor indexed="64"/>
      </patternFill>
    </fill>
    <fill>
      <patternFill patternType="solid">
        <fgColor rgb="FFFFFFFF"/>
        <bgColor rgb="FF000000"/>
      </patternFill>
    </fill>
    <fill>
      <patternFill patternType="solid">
        <fgColor theme="0"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2"/>
        <bgColor indexed="64"/>
      </patternFill>
    </fill>
    <fill>
      <patternFill patternType="solid">
        <fgColor rgb="FFCC00FF"/>
        <bgColor indexed="64"/>
      </patternFill>
    </fill>
    <fill>
      <patternFill patternType="solid">
        <fgColor rgb="FFFF5050"/>
        <bgColor indexed="64"/>
      </patternFill>
    </fill>
    <fill>
      <patternFill patternType="solid">
        <fgColor rgb="FFFF3399"/>
        <bgColor indexed="64"/>
      </patternFill>
    </fill>
    <fill>
      <patternFill patternType="solid">
        <fgColor rgb="FFFF3300"/>
        <bgColor indexed="64"/>
      </patternFill>
    </fill>
    <fill>
      <patternFill patternType="solid">
        <fgColor rgb="FFFF99FF"/>
        <bgColor indexed="64"/>
      </patternFill>
    </fill>
    <fill>
      <patternFill patternType="solid">
        <fgColor rgb="FFFF0000"/>
        <bgColor indexed="64"/>
      </patternFill>
    </fill>
    <fill>
      <patternFill patternType="solid">
        <fgColor theme="4" tint="0.79998168889431442"/>
        <bgColor theme="4" tint="0.79998168889431442"/>
      </patternFill>
    </fill>
    <fill>
      <patternFill patternType="solid">
        <fgColor theme="0" tint="-0.14999847407452621"/>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rgb="FF000000"/>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rgb="FF000000"/>
      </left>
      <right/>
      <top style="medium">
        <color indexed="64"/>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right/>
      <top style="thin">
        <color theme="4" tint="0.39997558519241921"/>
      </top>
      <bottom style="thin">
        <color theme="4" tint="0.39997558519241921"/>
      </bottom>
      <diagonal/>
    </border>
    <border>
      <left/>
      <right style="thin">
        <color rgb="FF000000"/>
      </right>
      <top style="thin">
        <color theme="4" tint="0.39997558519241921"/>
      </top>
      <bottom style="thin">
        <color theme="4" tint="0.39997558519241921"/>
      </bottom>
      <diagonal/>
    </border>
  </borders>
  <cellStyleXfs count="4">
    <xf numFmtId="0" fontId="0" fillId="0" borderId="0"/>
    <xf numFmtId="0" fontId="19" fillId="0" borderId="0" applyNumberFormat="0" applyFill="0" applyBorder="0" applyAlignment="0" applyProtection="0"/>
    <xf numFmtId="164" fontId="37" fillId="0" borderId="0"/>
    <xf numFmtId="44" fontId="43" fillId="0" borderId="0" applyFont="0" applyFill="0" applyBorder="0" applyAlignment="0" applyProtection="0"/>
  </cellStyleXfs>
  <cellXfs count="435">
    <xf numFmtId="0" fontId="0" fillId="0" borderId="0" xfId="0"/>
    <xf numFmtId="0" fontId="0" fillId="3" borderId="0" xfId="0" applyFill="1"/>
    <xf numFmtId="0" fontId="4" fillId="3" borderId="0" xfId="0" applyFont="1" applyFill="1"/>
    <xf numFmtId="0" fontId="0" fillId="3" borderId="1" xfId="0" applyFill="1" applyBorder="1" applyAlignment="1">
      <alignment horizontal="left" indent="1"/>
    </xf>
    <xf numFmtId="49" fontId="2" fillId="3" borderId="1" xfId="0" applyNumberFormat="1" applyFont="1" applyFill="1" applyBorder="1" applyAlignment="1">
      <alignment horizontal="left" indent="1"/>
    </xf>
    <xf numFmtId="0" fontId="2" fillId="3" borderId="1" xfId="0" applyFont="1" applyFill="1" applyBorder="1" applyAlignment="1">
      <alignment horizontal="left" indent="1"/>
    </xf>
    <xf numFmtId="0" fontId="1" fillId="3" borderId="0" xfId="0" applyFont="1" applyFill="1" applyAlignment="1">
      <alignment horizontal="left" indent="1"/>
    </xf>
    <xf numFmtId="0" fontId="0" fillId="3" borderId="0" xfId="0" applyFill="1" applyAlignment="1">
      <alignment horizontal="left" indent="1"/>
    </xf>
    <xf numFmtId="0" fontId="0" fillId="3" borderId="1" xfId="0" applyFill="1" applyBorder="1" applyAlignment="1">
      <alignment horizontal="center"/>
    </xf>
    <xf numFmtId="0" fontId="0" fillId="3" borderId="2" xfId="0" applyFill="1" applyBorder="1" applyAlignment="1">
      <alignment horizontal="left" indent="1"/>
    </xf>
    <xf numFmtId="0" fontId="0" fillId="3" borderId="3" xfId="0" applyFill="1" applyBorder="1" applyAlignment="1">
      <alignment horizontal="center"/>
    </xf>
    <xf numFmtId="0" fontId="0" fillId="3" borderId="7" xfId="0" applyFill="1" applyBorder="1" applyAlignment="1">
      <alignment horizontal="left" indent="1"/>
    </xf>
    <xf numFmtId="0" fontId="0" fillId="3" borderId="8" xfId="0" applyFill="1" applyBorder="1" applyAlignment="1">
      <alignment horizontal="center"/>
    </xf>
    <xf numFmtId="0" fontId="0" fillId="3" borderId="9" xfId="0" applyFill="1" applyBorder="1" applyAlignment="1">
      <alignment horizontal="center"/>
    </xf>
    <xf numFmtId="0" fontId="5" fillId="2" borderId="4" xfId="0" applyFont="1" applyFill="1" applyBorder="1" applyAlignment="1">
      <alignment horizontal="left" indent="1"/>
    </xf>
    <xf numFmtId="0" fontId="5" fillId="2" borderId="5" xfId="0" applyFont="1" applyFill="1" applyBorder="1" applyAlignment="1">
      <alignment horizontal="left" indent="1"/>
    </xf>
    <xf numFmtId="0" fontId="0" fillId="3" borderId="0" xfId="0" applyFill="1" applyAlignment="1">
      <alignment horizontal="right" indent="1"/>
    </xf>
    <xf numFmtId="0" fontId="2" fillId="3" borderId="0" xfId="0" applyFont="1" applyFill="1" applyAlignment="1">
      <alignment horizontal="left" indent="1"/>
    </xf>
    <xf numFmtId="0" fontId="3" fillId="3" borderId="0" xfId="0" applyFont="1" applyFill="1" applyAlignment="1">
      <alignment horizontal="left" indent="1"/>
    </xf>
    <xf numFmtId="0" fontId="0" fillId="3" borderId="1" xfId="0" applyFill="1" applyBorder="1"/>
    <xf numFmtId="0" fontId="6" fillId="2" borderId="11" xfId="0" applyFont="1" applyFill="1" applyBorder="1" applyAlignment="1">
      <alignment horizontal="center"/>
    </xf>
    <xf numFmtId="0" fontId="2" fillId="3" borderId="0" xfId="0" applyFont="1" applyFill="1" applyAlignment="1">
      <alignment horizontal="center"/>
    </xf>
    <xf numFmtId="14" fontId="2" fillId="3" borderId="1" xfId="0" applyNumberFormat="1" applyFont="1" applyFill="1" applyBorder="1" applyAlignment="1">
      <alignment horizontal="center"/>
    </xf>
    <xf numFmtId="0" fontId="2" fillId="3" borderId="1" xfId="0" applyFont="1" applyFill="1" applyBorder="1" applyAlignment="1">
      <alignment horizontal="center"/>
    </xf>
    <xf numFmtId="0" fontId="9" fillId="3" borderId="0" xfId="0" applyFont="1" applyFill="1"/>
    <xf numFmtId="0" fontId="2" fillId="3" borderId="0" xfId="0" applyFont="1" applyFill="1"/>
    <xf numFmtId="14" fontId="2" fillId="3" borderId="1" xfId="0" applyNumberFormat="1" applyFont="1" applyFill="1" applyBorder="1" applyAlignment="1">
      <alignment horizontal="left" indent="1"/>
    </xf>
    <xf numFmtId="0" fontId="2" fillId="3" borderId="0" xfId="0" applyFont="1" applyFill="1" applyAlignment="1">
      <alignment horizontal="left"/>
    </xf>
    <xf numFmtId="0" fontId="10" fillId="2" borderId="10" xfId="0" applyFont="1" applyFill="1" applyBorder="1" applyAlignment="1">
      <alignment horizontal="left" indent="1"/>
    </xf>
    <xf numFmtId="0" fontId="1" fillId="4" borderId="1" xfId="0" applyFont="1" applyFill="1" applyBorder="1" applyAlignment="1">
      <alignment horizontal="left" indent="1"/>
    </xf>
    <xf numFmtId="0" fontId="12" fillId="3" borderId="1" xfId="0" applyFont="1" applyFill="1" applyBorder="1"/>
    <xf numFmtId="0" fontId="12" fillId="3" borderId="0" xfId="0" applyFont="1" applyFill="1"/>
    <xf numFmtId="0" fontId="12" fillId="3" borderId="1" xfId="0" applyFont="1" applyFill="1" applyBorder="1" applyAlignment="1">
      <alignment horizontal="left" indent="1"/>
    </xf>
    <xf numFmtId="0" fontId="12" fillId="3" borderId="5" xfId="0" applyFont="1" applyFill="1" applyBorder="1" applyAlignment="1">
      <alignment horizontal="left" indent="1"/>
    </xf>
    <xf numFmtId="0" fontId="12" fillId="6" borderId="1" xfId="0" applyFont="1" applyFill="1" applyBorder="1" applyAlignment="1">
      <alignment horizontal="left" indent="1"/>
    </xf>
    <xf numFmtId="0" fontId="13" fillId="3" borderId="0" xfId="0" applyFont="1" applyFill="1"/>
    <xf numFmtId="0" fontId="14" fillId="3" borderId="0" xfId="0" applyFont="1" applyFill="1"/>
    <xf numFmtId="0" fontId="10" fillId="2" borderId="3" xfId="0" applyFont="1" applyFill="1" applyBorder="1" applyAlignment="1">
      <alignment horizontal="left" indent="1"/>
    </xf>
    <xf numFmtId="0" fontId="10" fillId="2" borderId="12" xfId="0" applyFont="1" applyFill="1" applyBorder="1" applyAlignment="1">
      <alignment horizontal="left" indent="1"/>
    </xf>
    <xf numFmtId="0" fontId="10" fillId="2" borderId="2" xfId="0" applyFont="1" applyFill="1" applyBorder="1" applyAlignment="1">
      <alignment horizontal="left" indent="1"/>
    </xf>
    <xf numFmtId="0" fontId="12" fillId="3" borderId="1" xfId="0" applyFont="1" applyFill="1" applyBorder="1" applyAlignment="1">
      <alignment horizontal="left" wrapText="1" indent="1"/>
    </xf>
    <xf numFmtId="0" fontId="15" fillId="3" borderId="0" xfId="0" applyFont="1" applyFill="1"/>
    <xf numFmtId="0" fontId="16" fillId="3" borderId="0" xfId="0" applyFont="1" applyFill="1" applyAlignment="1">
      <alignment horizontal="center"/>
    </xf>
    <xf numFmtId="0" fontId="0" fillId="5" borderId="1" xfId="0" applyFill="1" applyBorder="1" applyAlignment="1">
      <alignment horizontal="center"/>
    </xf>
    <xf numFmtId="0" fontId="17" fillId="3" borderId="0" xfId="0" applyFont="1" applyFill="1" applyAlignment="1">
      <alignment vertical="center" wrapText="1"/>
    </xf>
    <xf numFmtId="0" fontId="5" fillId="2" borderId="5" xfId="0" applyFont="1" applyFill="1" applyBorder="1" applyAlignment="1">
      <alignment horizontal="center"/>
    </xf>
    <xf numFmtId="0" fontId="0" fillId="7" borderId="0" xfId="0" applyFill="1"/>
    <xf numFmtId="0" fontId="5" fillId="2" borderId="14" xfId="0" applyFont="1" applyFill="1" applyBorder="1" applyAlignment="1">
      <alignment horizontal="left" indent="1"/>
    </xf>
    <xf numFmtId="0" fontId="0" fillId="3" borderId="12" xfId="0" applyFill="1" applyBorder="1" applyAlignment="1">
      <alignment horizontal="left" indent="1"/>
    </xf>
    <xf numFmtId="0" fontId="0" fillId="3" borderId="13" xfId="0" applyFill="1" applyBorder="1" applyAlignment="1">
      <alignment horizontal="left" indent="1"/>
    </xf>
    <xf numFmtId="0" fontId="9" fillId="3" borderId="0" xfId="0" applyFont="1" applyFill="1" applyAlignment="1">
      <alignment horizontal="left"/>
    </xf>
    <xf numFmtId="0" fontId="5" fillId="2" borderId="15" xfId="0" applyFont="1" applyFill="1" applyBorder="1" applyAlignment="1">
      <alignment horizontal="center"/>
    </xf>
    <xf numFmtId="0" fontId="0" fillId="8" borderId="1" xfId="0" applyFill="1" applyBorder="1" applyAlignment="1">
      <alignment horizontal="center"/>
    </xf>
    <xf numFmtId="0" fontId="19" fillId="0" borderId="0" xfId="1"/>
    <xf numFmtId="0" fontId="0" fillId="0" borderId="1" xfId="0" applyBorder="1" applyAlignment="1">
      <alignment horizontal="center"/>
    </xf>
    <xf numFmtId="0" fontId="0" fillId="0" borderId="3" xfId="0" applyBorder="1" applyAlignment="1">
      <alignment horizontal="center"/>
    </xf>
    <xf numFmtId="0" fontId="0" fillId="0" borderId="1" xfId="0" applyBorder="1"/>
    <xf numFmtId="0" fontId="0" fillId="0" borderId="1" xfId="0" applyBorder="1" applyAlignment="1">
      <alignment horizontal="right"/>
    </xf>
    <xf numFmtId="0" fontId="20" fillId="3" borderId="0" xfId="0" applyFont="1" applyFill="1" applyAlignment="1">
      <alignment vertical="center"/>
    </xf>
    <xf numFmtId="0" fontId="22" fillId="3" borderId="0" xfId="0" applyFont="1" applyFill="1" applyAlignment="1">
      <alignment vertical="center"/>
    </xf>
    <xf numFmtId="0" fontId="27" fillId="3" borderId="0" xfId="0" applyFont="1" applyFill="1" applyAlignment="1">
      <alignment vertical="center"/>
    </xf>
    <xf numFmtId="0" fontId="25" fillId="3" borderId="0" xfId="0" applyFont="1" applyFill="1" applyAlignment="1">
      <alignment horizontal="left" indent="1"/>
    </xf>
    <xf numFmtId="0" fontId="24" fillId="3" borderId="0" xfId="0" applyFont="1" applyFill="1" applyAlignment="1">
      <alignment horizontal="left" indent="1"/>
    </xf>
    <xf numFmtId="0" fontId="24" fillId="3" borderId="0" xfId="0" applyFont="1" applyFill="1" applyAlignment="1">
      <alignment horizontal="center" vertical="center" wrapText="1"/>
    </xf>
    <xf numFmtId="0" fontId="0" fillId="3" borderId="0" xfId="0" applyFill="1" applyAlignment="1">
      <alignment horizontal="center"/>
    </xf>
    <xf numFmtId="0" fontId="25" fillId="3" borderId="0" xfId="0" applyFont="1" applyFill="1" applyAlignment="1">
      <alignment horizontal="center" vertical="center"/>
    </xf>
    <xf numFmtId="0" fontId="5" fillId="2" borderId="6" xfId="0" applyFont="1" applyFill="1" applyBorder="1" applyAlignment="1">
      <alignment horizontal="left" indent="1"/>
    </xf>
    <xf numFmtId="0" fontId="11" fillId="2" borderId="1" xfId="0" applyFont="1" applyFill="1" applyBorder="1" applyAlignment="1">
      <alignment horizontal="left" indent="1"/>
    </xf>
    <xf numFmtId="0" fontId="11" fillId="9" borderId="1" xfId="0" applyFont="1" applyFill="1" applyBorder="1" applyAlignment="1">
      <alignment horizontal="left" indent="1"/>
    </xf>
    <xf numFmtId="0" fontId="0" fillId="3" borderId="2" xfId="0" applyFill="1" applyBorder="1"/>
    <xf numFmtId="14" fontId="0" fillId="0" borderId="1" xfId="0" applyNumberFormat="1" applyBorder="1" applyAlignment="1">
      <alignment horizontal="center"/>
    </xf>
    <xf numFmtId="0" fontId="0" fillId="3" borderId="1" xfId="0" applyFill="1" applyBorder="1" applyAlignment="1">
      <alignment horizontal="left" wrapText="1" indent="1"/>
    </xf>
    <xf numFmtId="0" fontId="12" fillId="0" borderId="5" xfId="0" applyFont="1" applyBorder="1" applyAlignment="1">
      <alignment horizontal="left" indent="1"/>
    </xf>
    <xf numFmtId="0" fontId="0" fillId="0" borderId="14" xfId="0" applyBorder="1"/>
    <xf numFmtId="0" fontId="0" fillId="0" borderId="2" xfId="0" applyBorder="1"/>
    <xf numFmtId="0" fontId="0" fillId="7" borderId="1" xfId="0" applyFill="1" applyBorder="1" applyAlignment="1">
      <alignment horizontal="center"/>
    </xf>
    <xf numFmtId="0" fontId="22" fillId="3" borderId="0" xfId="0" applyFont="1" applyFill="1" applyAlignment="1">
      <alignment horizontal="left" vertical="top" wrapText="1"/>
    </xf>
    <xf numFmtId="0" fontId="0" fillId="0" borderId="0" xfId="0" applyAlignment="1">
      <alignment horizontal="center"/>
    </xf>
    <xf numFmtId="0" fontId="12" fillId="0" borderId="1" xfId="0" applyFont="1" applyBorder="1" applyAlignment="1">
      <alignment horizontal="left" indent="1"/>
    </xf>
    <xf numFmtId="0" fontId="0" fillId="0" borderId="1" xfId="0" applyBorder="1" applyAlignment="1">
      <alignment horizontal="left" indent="1"/>
    </xf>
    <xf numFmtId="0" fontId="21" fillId="3" borderId="0" xfId="0" applyFont="1" applyFill="1" applyAlignment="1">
      <alignment horizontal="left" vertical="top" wrapText="1"/>
    </xf>
    <xf numFmtId="0" fontId="0" fillId="0" borderId="0" xfId="0" applyAlignment="1">
      <alignment vertical="center"/>
    </xf>
    <xf numFmtId="0" fontId="29" fillId="0" borderId="0" xfId="0" applyFont="1" applyAlignment="1">
      <alignment vertical="center"/>
    </xf>
    <xf numFmtId="0" fontId="30" fillId="0" borderId="0" xfId="0" applyFont="1" applyAlignment="1">
      <alignment vertical="center"/>
    </xf>
    <xf numFmtId="0" fontId="31" fillId="0" borderId="0" xfId="0" applyFont="1" applyAlignment="1">
      <alignment vertical="center"/>
    </xf>
    <xf numFmtId="0" fontId="12" fillId="6" borderId="5" xfId="0" applyFont="1" applyFill="1" applyBorder="1" applyAlignment="1">
      <alignment horizontal="left" indent="1"/>
    </xf>
    <xf numFmtId="0" fontId="12" fillId="0" borderId="0" xfId="0" applyFont="1"/>
    <xf numFmtId="0" fontId="12" fillId="0" borderId="2" xfId="0" applyFont="1" applyBorder="1"/>
    <xf numFmtId="0" fontId="32" fillId="0" borderId="1" xfId="0" applyFont="1" applyBorder="1" applyAlignment="1">
      <alignment horizontal="left" indent="1"/>
    </xf>
    <xf numFmtId="0" fontId="10" fillId="0" borderId="1" xfId="0" applyFont="1" applyBorder="1" applyAlignment="1">
      <alignment horizontal="left" indent="1"/>
    </xf>
    <xf numFmtId="0" fontId="32" fillId="6" borderId="2" xfId="0" applyFont="1" applyFill="1" applyBorder="1" applyAlignment="1">
      <alignment horizontal="left" indent="1"/>
    </xf>
    <xf numFmtId="0" fontId="0" fillId="3" borderId="7" xfId="0" applyFill="1" applyBorder="1"/>
    <xf numFmtId="0" fontId="0" fillId="0" borderId="6" xfId="0" applyBorder="1" applyAlignment="1">
      <alignment horizontal="center"/>
    </xf>
    <xf numFmtId="0" fontId="24" fillId="0" borderId="0" xfId="0" applyFont="1" applyAlignment="1">
      <alignment horizontal="center" vertical="center" wrapText="1"/>
    </xf>
    <xf numFmtId="0" fontId="25" fillId="0" borderId="0" xfId="0" applyFont="1" applyAlignment="1">
      <alignment horizontal="center" vertical="center"/>
    </xf>
    <xf numFmtId="14" fontId="33" fillId="0" borderId="1" xfId="0" applyNumberFormat="1" applyFont="1" applyBorder="1" applyAlignment="1">
      <alignment horizontal="center" vertical="center" wrapText="1"/>
    </xf>
    <xf numFmtId="0" fontId="15" fillId="0" borderId="1" xfId="0" applyFont="1" applyBorder="1"/>
    <xf numFmtId="0" fontId="15" fillId="0" borderId="2" xfId="0" applyFont="1" applyBorder="1"/>
    <xf numFmtId="0" fontId="15" fillId="3" borderId="1" xfId="0" applyFont="1" applyFill="1" applyBorder="1"/>
    <xf numFmtId="20" fontId="0" fillId="0" borderId="1" xfId="0" applyNumberFormat="1" applyBorder="1" applyAlignment="1">
      <alignment horizontal="center"/>
    </xf>
    <xf numFmtId="14" fontId="34" fillId="0" borderId="1" xfId="0" applyNumberFormat="1" applyFont="1" applyBorder="1" applyAlignment="1">
      <alignment horizontal="center" vertical="center"/>
    </xf>
    <xf numFmtId="20" fontId="0" fillId="3" borderId="1" xfId="0" applyNumberFormat="1" applyFill="1" applyBorder="1" applyAlignment="1">
      <alignment horizontal="center"/>
    </xf>
    <xf numFmtId="14" fontId="35" fillId="0" borderId="1" xfId="0" applyNumberFormat="1" applyFont="1" applyBorder="1" applyAlignment="1">
      <alignment horizontal="center" vertical="center"/>
    </xf>
    <xf numFmtId="14" fontId="36" fillId="0" borderId="1" xfId="0" applyNumberFormat="1" applyFont="1" applyBorder="1" applyAlignment="1">
      <alignment horizontal="center" vertical="center" wrapText="1"/>
    </xf>
    <xf numFmtId="0" fontId="0" fillId="0" borderId="0" xfId="0" applyAlignment="1">
      <alignment horizontal="left"/>
    </xf>
    <xf numFmtId="0" fontId="1" fillId="0" borderId="0" xfId="0" applyFont="1"/>
    <xf numFmtId="0" fontId="9" fillId="0" borderId="0" xfId="0" applyFont="1"/>
    <xf numFmtId="0" fontId="0" fillId="0" borderId="0" xfId="0" applyAlignment="1">
      <alignment horizontal="center" wrapText="1"/>
    </xf>
    <xf numFmtId="0" fontId="0" fillId="0" borderId="0" xfId="0" applyAlignment="1">
      <alignment wrapText="1"/>
    </xf>
    <xf numFmtId="0" fontId="9" fillId="0" borderId="0" xfId="0" applyFont="1" applyAlignment="1">
      <alignment horizontal="center"/>
    </xf>
    <xf numFmtId="0" fontId="0" fillId="0" borderId="17" xfId="0" applyBorder="1" applyAlignment="1">
      <alignment vertical="center"/>
    </xf>
    <xf numFmtId="0" fontId="0" fillId="0" borderId="18" xfId="0" applyBorder="1" applyAlignment="1">
      <alignment horizontal="center" vertical="center"/>
    </xf>
    <xf numFmtId="3" fontId="0" fillId="0" borderId="18" xfId="0" applyNumberFormat="1" applyBorder="1" applyAlignment="1">
      <alignment horizontal="center" vertical="center"/>
    </xf>
    <xf numFmtId="0" fontId="26" fillId="0" borderId="18" xfId="0" applyFont="1" applyBorder="1" applyAlignment="1">
      <alignment horizontal="center" vertical="center"/>
    </xf>
    <xf numFmtId="0" fontId="38" fillId="0" borderId="18" xfId="0" applyFont="1" applyBorder="1" applyAlignment="1">
      <alignment horizontal="center" vertical="center" wrapText="1"/>
    </xf>
    <xf numFmtId="4" fontId="0" fillId="5" borderId="19" xfId="0" applyNumberFormat="1" applyFill="1" applyBorder="1" applyAlignment="1">
      <alignment horizontal="center" vertical="center"/>
    </xf>
    <xf numFmtId="0" fontId="0" fillId="0" borderId="20" xfId="0" applyBorder="1" applyAlignment="1">
      <alignment vertical="center"/>
    </xf>
    <xf numFmtId="0" fontId="0" fillId="0" borderId="1" xfId="0" applyBorder="1" applyAlignment="1">
      <alignment horizontal="center" vertical="center"/>
    </xf>
    <xf numFmtId="0" fontId="38" fillId="0" borderId="1" xfId="0" applyFont="1" applyBorder="1" applyAlignment="1">
      <alignment horizontal="center" vertical="center" wrapText="1"/>
    </xf>
    <xf numFmtId="4" fontId="0" fillId="5" borderId="21" xfId="0" applyNumberFormat="1" applyFill="1" applyBorder="1" applyAlignment="1">
      <alignment horizontal="center" vertical="center"/>
    </xf>
    <xf numFmtId="0" fontId="26" fillId="0" borderId="20" xfId="0" applyFont="1" applyBorder="1" applyAlignment="1">
      <alignment vertical="center"/>
    </xf>
    <xf numFmtId="0" fontId="26" fillId="0" borderId="1" xfId="0" applyFont="1" applyBorder="1" applyAlignment="1">
      <alignment horizontal="center" vertical="center"/>
    </xf>
    <xf numFmtId="3" fontId="26" fillId="0" borderId="1" xfId="0" applyNumberFormat="1" applyFont="1" applyBorder="1" applyAlignment="1">
      <alignment horizontal="center" vertical="center"/>
    </xf>
    <xf numFmtId="0" fontId="0" fillId="0" borderId="1" xfId="0" applyBorder="1" applyAlignment="1">
      <alignment horizontal="center" vertical="center" wrapText="1"/>
    </xf>
    <xf numFmtId="0" fontId="28" fillId="0" borderId="1" xfId="0" applyFont="1" applyBorder="1" applyAlignment="1">
      <alignment horizontal="center" vertical="center"/>
    </xf>
    <xf numFmtId="0" fontId="0" fillId="0" borderId="22" xfId="0" applyBorder="1" applyAlignment="1">
      <alignment vertical="center"/>
    </xf>
    <xf numFmtId="0" fontId="0" fillId="0" borderId="22" xfId="0" applyBorder="1" applyAlignment="1">
      <alignment vertical="center" wrapText="1"/>
    </xf>
    <xf numFmtId="4" fontId="0" fillId="0" borderId="21" xfId="0" applyNumberFormat="1" applyBorder="1" applyAlignment="1">
      <alignment horizontal="center" vertical="center"/>
    </xf>
    <xf numFmtId="0" fontId="0" fillId="0" borderId="23" xfId="0" applyBorder="1" applyAlignment="1">
      <alignment vertical="center"/>
    </xf>
    <xf numFmtId="0" fontId="39" fillId="0" borderId="23" xfId="0" applyFont="1" applyBorder="1" applyAlignment="1">
      <alignment vertical="center"/>
    </xf>
    <xf numFmtId="0" fontId="0" fillId="0" borderId="24" xfId="0" applyBorder="1" applyAlignment="1">
      <alignment vertical="center"/>
    </xf>
    <xf numFmtId="0" fontId="0" fillId="0" borderId="25" xfId="0" applyBorder="1" applyAlignment="1">
      <alignment horizontal="center" vertical="center"/>
    </xf>
    <xf numFmtId="4" fontId="0" fillId="5" borderId="26" xfId="0" applyNumberFormat="1" applyFill="1" applyBorder="1" applyAlignment="1">
      <alignment horizontal="center" vertical="center"/>
    </xf>
    <xf numFmtId="3" fontId="0" fillId="0" borderId="0" xfId="0" applyNumberFormat="1" applyAlignment="1">
      <alignment horizontal="center"/>
    </xf>
    <xf numFmtId="4" fontId="9" fillId="0" borderId="0" xfId="0" applyNumberFormat="1" applyFont="1" applyAlignment="1">
      <alignment horizontal="center"/>
    </xf>
    <xf numFmtId="0" fontId="0" fillId="0" borderId="17" xfId="0" applyBorder="1"/>
    <xf numFmtId="0" fontId="0" fillId="0" borderId="18" xfId="0" applyBorder="1" applyAlignment="1">
      <alignment horizontal="center"/>
    </xf>
    <xf numFmtId="0" fontId="0" fillId="0" borderId="27" xfId="0" applyBorder="1" applyAlignment="1">
      <alignment horizontal="center"/>
    </xf>
    <xf numFmtId="4" fontId="26" fillId="0" borderId="19" xfId="0" applyNumberFormat="1" applyFont="1" applyBorder="1" applyAlignment="1">
      <alignment horizontal="center"/>
    </xf>
    <xf numFmtId="0" fontId="0" fillId="0" borderId="20" xfId="0" applyBorder="1"/>
    <xf numFmtId="0" fontId="0" fillId="0" borderId="5" xfId="0" applyBorder="1" applyAlignment="1">
      <alignment horizontal="center"/>
    </xf>
    <xf numFmtId="4" fontId="26" fillId="0" borderId="28" xfId="0" applyNumberFormat="1" applyFont="1" applyBorder="1" applyAlignment="1">
      <alignment horizontal="center"/>
    </xf>
    <xf numFmtId="0" fontId="26" fillId="0" borderId="22" xfId="0" applyFont="1" applyBorder="1"/>
    <xf numFmtId="0" fontId="28" fillId="0" borderId="1" xfId="0" applyFont="1" applyBorder="1" applyAlignment="1">
      <alignment horizontal="center"/>
    </xf>
    <xf numFmtId="0" fontId="28" fillId="0" borderId="3" xfId="0" applyFont="1" applyBorder="1" applyAlignment="1">
      <alignment horizontal="center"/>
    </xf>
    <xf numFmtId="4" fontId="26" fillId="0" borderId="21" xfId="0" applyNumberFormat="1" applyFont="1" applyBorder="1" applyAlignment="1">
      <alignment horizontal="center"/>
    </xf>
    <xf numFmtId="4" fontId="26" fillId="5" borderId="21" xfId="0" applyNumberFormat="1" applyFont="1" applyFill="1" applyBorder="1" applyAlignment="1">
      <alignment horizontal="center"/>
    </xf>
    <xf numFmtId="0" fontId="26" fillId="0" borderId="1" xfId="0" applyFont="1" applyBorder="1" applyAlignment="1">
      <alignment horizontal="center"/>
    </xf>
    <xf numFmtId="0" fontId="26" fillId="0" borderId="3" xfId="0" applyFont="1" applyBorder="1" applyAlignment="1">
      <alignment horizontal="center"/>
    </xf>
    <xf numFmtId="0" fontId="0" fillId="0" borderId="22" xfId="0" applyBorder="1"/>
    <xf numFmtId="0" fontId="0" fillId="0" borderId="24" xfId="0" applyBorder="1"/>
    <xf numFmtId="0" fontId="0" fillId="0" borderId="25" xfId="0" applyBorder="1" applyAlignment="1">
      <alignment horizontal="center"/>
    </xf>
    <xf numFmtId="1" fontId="0" fillId="0" borderId="25" xfId="0" applyNumberFormat="1" applyBorder="1" applyAlignment="1">
      <alignment horizontal="center"/>
    </xf>
    <xf numFmtId="4" fontId="26" fillId="5" borderId="26" xfId="0" applyNumberFormat="1" applyFont="1" applyFill="1" applyBorder="1" applyAlignment="1">
      <alignment horizontal="center"/>
    </xf>
    <xf numFmtId="4" fontId="0" fillId="0" borderId="0" xfId="0" applyNumberFormat="1" applyAlignment="1">
      <alignment horizontal="center"/>
    </xf>
    <xf numFmtId="0" fontId="0" fillId="0" borderId="29" xfId="0" applyBorder="1"/>
    <xf numFmtId="4" fontId="28" fillId="0" borderId="29" xfId="0" applyNumberFormat="1" applyFont="1" applyBorder="1" applyAlignment="1">
      <alignment horizontal="center"/>
    </xf>
    <xf numFmtId="164" fontId="37" fillId="0" borderId="30" xfId="2" applyBorder="1" applyAlignment="1">
      <alignment horizontal="center" vertical="center"/>
    </xf>
    <xf numFmtId="164" fontId="37" fillId="0" borderId="31" xfId="2" applyBorder="1" applyAlignment="1">
      <alignment horizontal="center" vertical="center"/>
    </xf>
    <xf numFmtId="0" fontId="0" fillId="0" borderId="3" xfId="0" applyBorder="1" applyAlignment="1">
      <alignment horizontal="center" vertical="center"/>
    </xf>
    <xf numFmtId="0" fontId="0" fillId="0" borderId="32" xfId="0" applyBorder="1" applyAlignment="1">
      <alignment horizontal="center" vertical="center"/>
    </xf>
    <xf numFmtId="164" fontId="37" fillId="0" borderId="1" xfId="2" applyBorder="1" applyAlignment="1">
      <alignment horizontal="center" vertical="center"/>
    </xf>
    <xf numFmtId="164" fontId="37" fillId="0" borderId="5" xfId="2" applyBorder="1" applyAlignment="1">
      <alignment horizontal="center" vertical="center"/>
    </xf>
    <xf numFmtId="0" fontId="9" fillId="0" borderId="29" xfId="0" applyFont="1" applyBorder="1" applyAlignment="1">
      <alignment horizontal="center"/>
    </xf>
    <xf numFmtId="0" fontId="4" fillId="3" borderId="14" xfId="0" applyFont="1" applyFill="1" applyBorder="1"/>
    <xf numFmtId="0" fontId="1" fillId="3" borderId="14" xfId="0" applyFont="1" applyFill="1" applyBorder="1"/>
    <xf numFmtId="0" fontId="12" fillId="2" borderId="1" xfId="0" applyFont="1" applyFill="1" applyBorder="1"/>
    <xf numFmtId="0" fontId="40" fillId="2" borderId="1" xfId="0" applyFont="1" applyFill="1" applyBorder="1"/>
    <xf numFmtId="0" fontId="41" fillId="0" borderId="1" xfId="0" applyFont="1" applyBorder="1" applyAlignment="1">
      <alignment vertical="center"/>
    </xf>
    <xf numFmtId="0" fontId="12" fillId="0" borderId="1" xfId="0" applyFont="1" applyBorder="1" applyAlignment="1">
      <alignment vertical="center"/>
    </xf>
    <xf numFmtId="0" fontId="12" fillId="14" borderId="1" xfId="0" applyFont="1" applyFill="1" applyBorder="1"/>
    <xf numFmtId="0" fontId="0" fillId="3" borderId="16" xfId="0" applyFill="1" applyBorder="1"/>
    <xf numFmtId="0" fontId="12" fillId="14" borderId="1" xfId="0" applyFont="1" applyFill="1" applyBorder="1" applyAlignment="1">
      <alignment horizontal="left" indent="1"/>
    </xf>
    <xf numFmtId="0" fontId="9" fillId="0" borderId="0" xfId="0" applyFont="1" applyAlignment="1">
      <alignment vertical="center"/>
    </xf>
    <xf numFmtId="0" fontId="0" fillId="0" borderId="0" xfId="0" applyAlignment="1">
      <alignment vertical="top"/>
    </xf>
    <xf numFmtId="0" fontId="0" fillId="3" borderId="0" xfId="0" applyFill="1" applyAlignment="1">
      <alignment vertical="top"/>
    </xf>
    <xf numFmtId="0" fontId="42" fillId="0" borderId="0" xfId="0" applyFont="1"/>
    <xf numFmtId="0" fontId="9" fillId="3" borderId="0" xfId="0" applyFont="1" applyFill="1" applyAlignment="1">
      <alignment vertical="top"/>
    </xf>
    <xf numFmtId="0" fontId="0" fillId="3" borderId="9" xfId="0" applyFill="1" applyBorder="1"/>
    <xf numFmtId="0" fontId="0" fillId="3" borderId="44" xfId="0" applyFill="1" applyBorder="1"/>
    <xf numFmtId="0" fontId="0" fillId="3" borderId="6" xfId="0" applyFill="1" applyBorder="1"/>
    <xf numFmtId="0" fontId="0" fillId="3" borderId="4" xfId="0" applyFill="1" applyBorder="1"/>
    <xf numFmtId="0" fontId="0" fillId="2" borderId="0" xfId="0" applyFill="1"/>
    <xf numFmtId="0" fontId="0" fillId="5" borderId="1" xfId="0" applyFill="1" applyBorder="1"/>
    <xf numFmtId="0" fontId="9" fillId="10" borderId="1" xfId="0" applyFont="1" applyFill="1" applyBorder="1"/>
    <xf numFmtId="0" fontId="4" fillId="0" borderId="0" xfId="0" applyFont="1"/>
    <xf numFmtId="0" fontId="0" fillId="0" borderId="1" xfId="0" applyBorder="1" applyAlignment="1">
      <alignment horizontal="left" vertical="center" indent="1"/>
    </xf>
    <xf numFmtId="0" fontId="0" fillId="13" borderId="0" xfId="0" applyFill="1"/>
    <xf numFmtId="0" fontId="0" fillId="12" borderId="1" xfId="0" applyFill="1" applyBorder="1"/>
    <xf numFmtId="0" fontId="26" fillId="3" borderId="0" xfId="0" applyFont="1" applyFill="1"/>
    <xf numFmtId="0" fontId="0" fillId="7" borderId="0" xfId="0" applyFill="1" applyAlignment="1">
      <alignment horizontal="center"/>
    </xf>
    <xf numFmtId="0" fontId="0" fillId="7" borderId="3" xfId="0" applyFill="1" applyBorder="1" applyAlignment="1">
      <alignment horizontal="center"/>
    </xf>
    <xf numFmtId="0" fontId="5" fillId="2" borderId="43" xfId="0" applyFont="1" applyFill="1" applyBorder="1" applyAlignment="1">
      <alignment horizontal="center"/>
    </xf>
    <xf numFmtId="0" fontId="0" fillId="7" borderId="6" xfId="0" applyFill="1" applyBorder="1" applyAlignment="1">
      <alignment horizontal="center"/>
    </xf>
    <xf numFmtId="0" fontId="0" fillId="11" borderId="1" xfId="0" applyFill="1" applyBorder="1" applyAlignment="1">
      <alignment horizontal="center"/>
    </xf>
    <xf numFmtId="0" fontId="8" fillId="3" borderId="1" xfId="0" applyFont="1" applyFill="1" applyBorder="1" applyAlignment="1">
      <alignment horizontal="center"/>
    </xf>
    <xf numFmtId="0" fontId="0" fillId="0" borderId="2" xfId="0" applyBorder="1" applyAlignment="1">
      <alignment horizontal="center"/>
    </xf>
    <xf numFmtId="14" fontId="0" fillId="0" borderId="2" xfId="0" applyNumberFormat="1" applyBorder="1" applyAlignment="1">
      <alignment horizontal="center"/>
    </xf>
    <xf numFmtId="14" fontId="0" fillId="0" borderId="4" xfId="0" applyNumberFormat="1" applyBorder="1" applyAlignment="1">
      <alignment horizontal="center"/>
    </xf>
    <xf numFmtId="0" fontId="2" fillId="0" borderId="1" xfId="0" applyFont="1" applyBorder="1"/>
    <xf numFmtId="0" fontId="9" fillId="3" borderId="1" xfId="0" applyFont="1" applyFill="1" applyBorder="1"/>
    <xf numFmtId="0" fontId="9" fillId="3" borderId="2" xfId="0" applyFont="1" applyFill="1" applyBorder="1"/>
    <xf numFmtId="0" fontId="2" fillId="0" borderId="0" xfId="0" applyFont="1"/>
    <xf numFmtId="0" fontId="2" fillId="0" borderId="43" xfId="0" applyFont="1" applyBorder="1"/>
    <xf numFmtId="0" fontId="20" fillId="0" borderId="0" xfId="0" applyFont="1"/>
    <xf numFmtId="0" fontId="20" fillId="3" borderId="0" xfId="0" applyFont="1" applyFill="1"/>
    <xf numFmtId="0" fontId="0" fillId="7" borderId="1" xfId="0" applyFill="1" applyBorder="1"/>
    <xf numFmtId="0" fontId="6" fillId="2" borderId="45" xfId="0" applyFont="1" applyFill="1" applyBorder="1" applyAlignment="1">
      <alignment horizontal="left" indent="1"/>
    </xf>
    <xf numFmtId="0" fontId="6" fillId="2" borderId="1" xfId="0" applyFont="1" applyFill="1" applyBorder="1"/>
    <xf numFmtId="0" fontId="6" fillId="3" borderId="0" xfId="0" applyFont="1" applyFill="1" applyAlignment="1">
      <alignment horizontal="center"/>
    </xf>
    <xf numFmtId="0" fontId="46" fillId="0" borderId="1" xfId="0" applyFont="1" applyBorder="1" applyAlignment="1">
      <alignment horizontal="center"/>
    </xf>
    <xf numFmtId="0" fontId="0" fillId="0" borderId="1" xfId="0" applyBorder="1" applyAlignment="1">
      <alignment horizontal="left"/>
    </xf>
    <xf numFmtId="0" fontId="0" fillId="3" borderId="0" xfId="0" applyFill="1" applyAlignment="1">
      <alignment horizontal="right"/>
    </xf>
    <xf numFmtId="0" fontId="26" fillId="3" borderId="0" xfId="0" applyFont="1" applyFill="1" applyAlignment="1">
      <alignment horizontal="left" indent="1"/>
    </xf>
    <xf numFmtId="0" fontId="26" fillId="3" borderId="0" xfId="0" applyFont="1" applyFill="1" applyAlignment="1">
      <alignment horizontal="right"/>
    </xf>
    <xf numFmtId="0" fontId="22" fillId="0" borderId="0" xfId="0" applyFont="1"/>
    <xf numFmtId="0" fontId="9" fillId="3" borderId="0" xfId="0" applyFont="1" applyFill="1" applyAlignment="1">
      <alignment horizontal="left" indent="1"/>
    </xf>
    <xf numFmtId="0" fontId="22" fillId="3" borderId="0" xfId="0" applyFont="1" applyFill="1"/>
    <xf numFmtId="0" fontId="22" fillId="3" borderId="0" xfId="0" applyFont="1" applyFill="1" applyAlignment="1">
      <alignment horizontal="left" indent="1"/>
    </xf>
    <xf numFmtId="0" fontId="22" fillId="3" borderId="0" xfId="0" applyFont="1" applyFill="1" applyAlignment="1">
      <alignment horizontal="right"/>
    </xf>
    <xf numFmtId="0" fontId="3" fillId="0" borderId="1" xfId="0" applyFont="1" applyBorder="1" applyAlignment="1">
      <alignment horizontal="left" indent="1"/>
    </xf>
    <xf numFmtId="0" fontId="6" fillId="2" borderId="1" xfId="0" applyFont="1" applyFill="1" applyBorder="1" applyAlignment="1">
      <alignment horizontal="center"/>
    </xf>
    <xf numFmtId="0" fontId="6" fillId="2" borderId="1" xfId="0" applyFont="1" applyFill="1" applyBorder="1" applyAlignment="1">
      <alignment horizontal="left" indent="1"/>
    </xf>
    <xf numFmtId="0" fontId="0" fillId="0" borderId="14" xfId="0" applyBorder="1" applyAlignment="1">
      <alignment horizontal="left"/>
    </xf>
    <xf numFmtId="0" fontId="0" fillId="0" borderId="4" xfId="0" applyBorder="1" applyAlignment="1">
      <alignment horizontal="left"/>
    </xf>
    <xf numFmtId="0" fontId="44" fillId="2" borderId="1" xfId="0" applyFont="1" applyFill="1" applyBorder="1"/>
    <xf numFmtId="0" fontId="0" fillId="3" borderId="0" xfId="0" applyFill="1" applyAlignment="1">
      <alignment horizontal="left"/>
    </xf>
    <xf numFmtId="0" fontId="0" fillId="0" borderId="0" xfId="0" applyAlignment="1">
      <alignment horizontal="right"/>
    </xf>
    <xf numFmtId="14" fontId="2" fillId="3" borderId="3" xfId="0" applyNumberFormat="1" applyFont="1" applyFill="1" applyBorder="1" applyAlignment="1">
      <alignment horizontal="left" indent="1"/>
    </xf>
    <xf numFmtId="0" fontId="46" fillId="3" borderId="3" xfId="0" applyFont="1" applyFill="1" applyBorder="1" applyAlignment="1">
      <alignment horizontal="center"/>
    </xf>
    <xf numFmtId="0" fontId="0" fillId="3" borderId="14" xfId="0" applyFill="1" applyBorder="1" applyAlignment="1">
      <alignment horizontal="center"/>
    </xf>
    <xf numFmtId="0" fontId="48" fillId="12" borderId="0" xfId="1" applyFont="1" applyFill="1"/>
    <xf numFmtId="0" fontId="48" fillId="12" borderId="0" xfId="1" applyFont="1" applyFill="1" applyAlignment="1">
      <alignment horizontal="center"/>
    </xf>
    <xf numFmtId="0" fontId="26" fillId="0" borderId="0" xfId="0" applyFont="1"/>
    <xf numFmtId="0" fontId="48" fillId="12" borderId="0" xfId="1" quotePrefix="1" applyFont="1" applyFill="1"/>
    <xf numFmtId="0" fontId="48" fillId="12" borderId="0" xfId="1" quotePrefix="1" applyFont="1" applyFill="1" applyAlignment="1"/>
    <xf numFmtId="0" fontId="10" fillId="0" borderId="2" xfId="0" applyFont="1" applyBorder="1" applyAlignment="1">
      <alignment horizontal="left" indent="1"/>
    </xf>
    <xf numFmtId="0" fontId="32" fillId="0" borderId="3" xfId="0" applyFont="1" applyBorder="1" applyAlignment="1">
      <alignment horizontal="left" indent="1"/>
    </xf>
    <xf numFmtId="0" fontId="5" fillId="0" borderId="4" xfId="0" applyFont="1" applyBorder="1" applyAlignment="1">
      <alignment horizontal="left" indent="1"/>
    </xf>
    <xf numFmtId="0" fontId="5" fillId="0" borderId="14" xfId="0" applyFont="1" applyBorder="1" applyAlignment="1">
      <alignment horizontal="left" indent="1"/>
    </xf>
    <xf numFmtId="0" fontId="5" fillId="0" borderId="15" xfId="0" applyFont="1" applyBorder="1" applyAlignment="1">
      <alignment horizontal="center"/>
    </xf>
    <xf numFmtId="0" fontId="46" fillId="0" borderId="3" xfId="0" applyFont="1" applyBorder="1" applyAlignment="1">
      <alignment horizontal="center"/>
    </xf>
    <xf numFmtId="0" fontId="5" fillId="0" borderId="3" xfId="0" applyFont="1" applyBorder="1" applyAlignment="1">
      <alignment horizontal="center"/>
    </xf>
    <xf numFmtId="0" fontId="5" fillId="0" borderId="1" xfId="0" applyFont="1" applyBorder="1" applyAlignment="1">
      <alignment horizontal="center"/>
    </xf>
    <xf numFmtId="0" fontId="45" fillId="0" borderId="3" xfId="0" applyFont="1" applyBorder="1" applyAlignment="1">
      <alignment horizontal="center"/>
    </xf>
    <xf numFmtId="0" fontId="0" fillId="0" borderId="8" xfId="0" applyBorder="1" applyAlignment="1">
      <alignment horizontal="center"/>
    </xf>
    <xf numFmtId="0" fontId="0" fillId="3" borderId="3" xfId="0" applyFill="1" applyBorder="1" applyAlignment="1">
      <alignment horizontal="left" indent="1"/>
    </xf>
    <xf numFmtId="0" fontId="6" fillId="2" borderId="4" xfId="0" applyFont="1" applyFill="1" applyBorder="1"/>
    <xf numFmtId="0" fontId="2" fillId="5" borderId="1" xfId="0" applyFont="1" applyFill="1" applyBorder="1"/>
    <xf numFmtId="0" fontId="0" fillId="5" borderId="0" xfId="0" applyFill="1"/>
    <xf numFmtId="0" fontId="0" fillId="3" borderId="2" xfId="0" applyFill="1" applyBorder="1" applyAlignment="1">
      <alignment horizontal="center"/>
    </xf>
    <xf numFmtId="16" fontId="0" fillId="0" borderId="0" xfId="0" applyNumberFormat="1"/>
    <xf numFmtId="0" fontId="0" fillId="12" borderId="0" xfId="0" applyFill="1"/>
    <xf numFmtId="0" fontId="0" fillId="3" borderId="43" xfId="0" applyFill="1" applyBorder="1" applyAlignment="1">
      <alignment horizontal="center"/>
    </xf>
    <xf numFmtId="16" fontId="0" fillId="3" borderId="1" xfId="0" applyNumberFormat="1" applyFill="1" applyBorder="1" applyAlignment="1">
      <alignment horizontal="left" indent="1"/>
    </xf>
    <xf numFmtId="0" fontId="6" fillId="3" borderId="1" xfId="0" applyFont="1" applyFill="1" applyBorder="1" applyAlignment="1">
      <alignment horizontal="center"/>
    </xf>
    <xf numFmtId="0" fontId="26" fillId="3" borderId="1" xfId="0" applyFont="1" applyFill="1" applyBorder="1"/>
    <xf numFmtId="0" fontId="49" fillId="3" borderId="1" xfId="0" applyFont="1" applyFill="1" applyBorder="1" applyAlignment="1">
      <alignment horizontal="right"/>
    </xf>
    <xf numFmtId="0" fontId="2" fillId="3" borderId="3" xfId="0" applyFont="1" applyFill="1" applyBorder="1" applyAlignment="1">
      <alignment horizontal="left" indent="1"/>
    </xf>
    <xf numFmtId="0" fontId="2" fillId="3" borderId="2" xfId="0" applyFont="1" applyFill="1" applyBorder="1" applyAlignment="1">
      <alignment horizontal="left" indent="1"/>
    </xf>
    <xf numFmtId="0" fontId="3" fillId="14" borderId="1" xfId="0" applyFont="1" applyFill="1" applyBorder="1" applyAlignment="1">
      <alignment horizontal="left" indent="1"/>
    </xf>
    <xf numFmtId="44" fontId="45" fillId="0" borderId="0" xfId="3" applyFont="1" applyFill="1" applyBorder="1" applyAlignment="1">
      <alignment vertical="top"/>
    </xf>
    <xf numFmtId="0" fontId="45" fillId="0" borderId="0" xfId="0" applyFont="1" applyAlignment="1">
      <alignment horizontal="center"/>
    </xf>
    <xf numFmtId="14" fontId="2" fillId="3" borderId="0" xfId="0" applyNumberFormat="1" applyFont="1" applyFill="1" applyAlignment="1">
      <alignment horizontal="left" indent="1"/>
    </xf>
    <xf numFmtId="0" fontId="5" fillId="3" borderId="3" xfId="0" applyFont="1" applyFill="1" applyBorder="1" applyAlignment="1">
      <alignment horizontal="center"/>
    </xf>
    <xf numFmtId="0" fontId="45" fillId="3" borderId="3" xfId="0" applyFont="1" applyFill="1" applyBorder="1" applyAlignment="1">
      <alignment horizontal="center"/>
    </xf>
    <xf numFmtId="0" fontId="0" fillId="0" borderId="2" xfId="0" applyBorder="1" applyAlignment="1">
      <alignment horizontal="right"/>
    </xf>
    <xf numFmtId="0" fontId="0" fillId="0" borderId="7" xfId="0" applyBorder="1"/>
    <xf numFmtId="0" fontId="9" fillId="0" borderId="1" xfId="0" applyFont="1" applyBorder="1"/>
    <xf numFmtId="0" fontId="46" fillId="0" borderId="9" xfId="0" applyFont="1" applyBorder="1" applyAlignment="1">
      <alignment horizontal="center"/>
    </xf>
    <xf numFmtId="0" fontId="46" fillId="0" borderId="8" xfId="0" applyFont="1" applyBorder="1" applyAlignment="1">
      <alignment horizontal="center"/>
    </xf>
    <xf numFmtId="0" fontId="9" fillId="0" borderId="1" xfId="0" applyFont="1" applyBorder="1" applyAlignment="1">
      <alignment horizontal="center"/>
    </xf>
    <xf numFmtId="0" fontId="0" fillId="12" borderId="43" xfId="0" applyFill="1" applyBorder="1"/>
    <xf numFmtId="16" fontId="0" fillId="3" borderId="1" xfId="0" applyNumberFormat="1" applyFill="1" applyBorder="1"/>
    <xf numFmtId="0" fontId="0" fillId="3" borderId="5" xfId="0" applyFill="1" applyBorder="1" applyAlignment="1">
      <alignment wrapText="1"/>
    </xf>
    <xf numFmtId="0" fontId="11" fillId="3" borderId="0" xfId="0" applyFont="1" applyFill="1" applyAlignment="1">
      <alignment horizontal="left" indent="1"/>
    </xf>
    <xf numFmtId="0" fontId="0" fillId="3" borderId="1" xfId="0" applyFill="1" applyBorder="1" applyAlignment="1">
      <alignment wrapText="1"/>
    </xf>
    <xf numFmtId="0" fontId="0" fillId="3" borderId="5" xfId="0" applyFill="1" applyBorder="1"/>
    <xf numFmtId="0" fontId="11" fillId="2" borderId="0" xfId="0" applyFont="1" applyFill="1" applyAlignment="1">
      <alignment horizontal="left" indent="1"/>
    </xf>
    <xf numFmtId="0" fontId="11" fillId="2" borderId="2" xfId="0" applyFont="1" applyFill="1" applyBorder="1" applyAlignment="1">
      <alignment horizontal="left" indent="1"/>
    </xf>
    <xf numFmtId="16" fontId="0" fillId="0" borderId="1" xfId="0" applyNumberFormat="1" applyBorder="1" applyAlignment="1">
      <alignment horizontal="center"/>
    </xf>
    <xf numFmtId="0" fontId="0" fillId="10" borderId="0" xfId="0" applyFill="1"/>
    <xf numFmtId="16" fontId="0" fillId="0" borderId="1" xfId="0" applyNumberFormat="1" applyBorder="1" applyAlignment="1">
      <alignment horizontal="left"/>
    </xf>
    <xf numFmtId="0" fontId="0" fillId="0" borderId="5" xfId="0" applyBorder="1"/>
    <xf numFmtId="0" fontId="9" fillId="3" borderId="1" xfId="0" applyFont="1" applyFill="1" applyBorder="1" applyAlignment="1">
      <alignment horizontal="left" indent="1"/>
    </xf>
    <xf numFmtId="0" fontId="0" fillId="7" borderId="2" xfId="0" applyFill="1" applyBorder="1"/>
    <xf numFmtId="0" fontId="0" fillId="0" borderId="43" xfId="0" applyBorder="1"/>
    <xf numFmtId="0" fontId="47" fillId="14" borderId="3" xfId="0" applyFont="1" applyFill="1" applyBorder="1"/>
    <xf numFmtId="0" fontId="47" fillId="14" borderId="12" xfId="0" applyFont="1" applyFill="1" applyBorder="1"/>
    <xf numFmtId="0" fontId="47" fillId="14" borderId="2" xfId="0" applyFont="1" applyFill="1" applyBorder="1"/>
    <xf numFmtId="0" fontId="2" fillId="0" borderId="0" xfId="0" applyFont="1" applyAlignment="1">
      <alignment horizontal="left" indent="1"/>
    </xf>
    <xf numFmtId="0" fontId="49" fillId="3" borderId="1" xfId="0" applyFont="1" applyFill="1" applyBorder="1"/>
    <xf numFmtId="0" fontId="50" fillId="3" borderId="1" xfId="0" applyFont="1" applyFill="1" applyBorder="1"/>
    <xf numFmtId="6" fontId="0" fillId="0" borderId="0" xfId="0" applyNumberFormat="1" applyAlignment="1">
      <alignment horizontal="center"/>
    </xf>
    <xf numFmtId="44" fontId="0" fillId="0" borderId="1" xfId="3" applyFont="1" applyFill="1" applyBorder="1" applyAlignment="1">
      <alignment vertical="top"/>
    </xf>
    <xf numFmtId="0" fontId="6" fillId="2" borderId="46" xfId="0" applyFont="1" applyFill="1" applyBorder="1" applyAlignment="1">
      <alignment horizontal="center"/>
    </xf>
    <xf numFmtId="0" fontId="6" fillId="3" borderId="44" xfId="0" applyFont="1" applyFill="1" applyBorder="1" applyAlignment="1">
      <alignment horizontal="center"/>
    </xf>
    <xf numFmtId="0" fontId="0" fillId="3" borderId="44" xfId="0" applyFill="1" applyBorder="1" applyAlignment="1">
      <alignment horizontal="center"/>
    </xf>
    <xf numFmtId="0" fontId="0" fillId="0" borderId="8" xfId="0" applyBorder="1" applyAlignment="1">
      <alignment horizontal="left"/>
    </xf>
    <xf numFmtId="0" fontId="0" fillId="0" borderId="13" xfId="0" applyBorder="1"/>
    <xf numFmtId="0" fontId="26" fillId="3" borderId="13" xfId="0" applyFont="1" applyFill="1" applyBorder="1" applyAlignment="1">
      <alignment horizontal="left" indent="1"/>
    </xf>
    <xf numFmtId="44" fontId="0" fillId="0" borderId="8" xfId="3" applyFont="1" applyFill="1" applyBorder="1" applyAlignment="1">
      <alignment vertical="top"/>
    </xf>
    <xf numFmtId="0" fontId="0" fillId="0" borderId="8" xfId="0" applyBorder="1"/>
    <xf numFmtId="0" fontId="0" fillId="0" borderId="13" xfId="0" applyBorder="1" applyAlignment="1">
      <alignment horizontal="left" indent="1"/>
    </xf>
    <xf numFmtId="0" fontId="0" fillId="0" borderId="13" xfId="0" applyBorder="1" applyAlignment="1">
      <alignment horizontal="right"/>
    </xf>
    <xf numFmtId="0" fontId="45" fillId="16" borderId="1" xfId="0" applyFont="1" applyFill="1" applyBorder="1" applyAlignment="1">
      <alignment horizontal="left"/>
    </xf>
    <xf numFmtId="0" fontId="0" fillId="16" borderId="1" xfId="0" applyFill="1" applyBorder="1" applyAlignment="1">
      <alignment horizontal="left"/>
    </xf>
    <xf numFmtId="0" fontId="46" fillId="16" borderId="1" xfId="0" applyFont="1" applyFill="1" applyBorder="1" applyAlignment="1">
      <alignment horizontal="left"/>
    </xf>
    <xf numFmtId="0" fontId="0" fillId="16" borderId="1" xfId="0" applyFill="1" applyBorder="1" applyAlignment="1">
      <alignment horizontal="center"/>
    </xf>
    <xf numFmtId="0" fontId="0" fillId="16" borderId="1" xfId="0" applyFill="1" applyBorder="1"/>
    <xf numFmtId="0" fontId="0" fillId="16" borderId="1" xfId="0" applyFill="1" applyBorder="1" applyAlignment="1">
      <alignment vertical="top"/>
    </xf>
    <xf numFmtId="0" fontId="0" fillId="13" borderId="8" xfId="0" applyFill="1" applyBorder="1"/>
    <xf numFmtId="0" fontId="0" fillId="14" borderId="1" xfId="0" applyFill="1" applyBorder="1"/>
    <xf numFmtId="0" fontId="0" fillId="14" borderId="8" xfId="0" applyFill="1" applyBorder="1"/>
    <xf numFmtId="0" fontId="26" fillId="0" borderId="8" xfId="0" applyFont="1" applyBorder="1" applyAlignment="1">
      <alignment horizontal="center"/>
    </xf>
    <xf numFmtId="0" fontId="26" fillId="0" borderId="9" xfId="0" applyFont="1" applyBorder="1" applyAlignment="1">
      <alignment horizontal="center"/>
    </xf>
    <xf numFmtId="0" fontId="0" fillId="11" borderId="3" xfId="0" applyFill="1" applyBorder="1" applyAlignment="1">
      <alignment horizontal="center"/>
    </xf>
    <xf numFmtId="0" fontId="45" fillId="11" borderId="3" xfId="0" applyFont="1" applyFill="1" applyBorder="1" applyAlignment="1">
      <alignment horizontal="center"/>
    </xf>
    <xf numFmtId="0" fontId="9" fillId="11" borderId="3" xfId="0" applyFont="1" applyFill="1" applyBorder="1" applyAlignment="1">
      <alignment horizontal="center"/>
    </xf>
    <xf numFmtId="0" fontId="11" fillId="2" borderId="16" xfId="0" applyFont="1" applyFill="1" applyBorder="1" applyAlignment="1">
      <alignment horizontal="center"/>
    </xf>
    <xf numFmtId="0" fontId="11" fillId="2" borderId="44" xfId="0" applyFont="1" applyFill="1" applyBorder="1" applyAlignment="1">
      <alignment horizontal="center"/>
    </xf>
    <xf numFmtId="0" fontId="0" fillId="17" borderId="1" xfId="0" applyFill="1" applyBorder="1" applyAlignment="1">
      <alignment horizontal="center"/>
    </xf>
    <xf numFmtId="0" fontId="0" fillId="18" borderId="1" xfId="0" applyFill="1" applyBorder="1" applyAlignment="1">
      <alignment horizontal="center"/>
    </xf>
    <xf numFmtId="0" fontId="0" fillId="19" borderId="1" xfId="0" applyFill="1" applyBorder="1" applyAlignment="1">
      <alignment horizontal="center"/>
    </xf>
    <xf numFmtId="0" fontId="0" fillId="20" borderId="1" xfId="0" applyFill="1" applyBorder="1" applyAlignment="1">
      <alignment horizontal="center"/>
    </xf>
    <xf numFmtId="0" fontId="0" fillId="21" borderId="1" xfId="0" applyFill="1" applyBorder="1" applyAlignment="1">
      <alignment horizontal="center"/>
    </xf>
    <xf numFmtId="0" fontId="0" fillId="0" borderId="1" xfId="0" applyBorder="1" applyAlignment="1">
      <alignment vertical="top"/>
    </xf>
    <xf numFmtId="16" fontId="0" fillId="0" borderId="1" xfId="3" applyNumberFormat="1" applyFont="1" applyFill="1" applyBorder="1" applyAlignment="1">
      <alignment vertical="top"/>
    </xf>
    <xf numFmtId="0" fontId="46" fillId="19" borderId="1" xfId="0" applyFont="1" applyFill="1" applyBorder="1" applyAlignment="1">
      <alignment horizontal="center"/>
    </xf>
    <xf numFmtId="0" fontId="0" fillId="19" borderId="1" xfId="0" applyFill="1" applyBorder="1" applyAlignment="1">
      <alignment horizontal="left"/>
    </xf>
    <xf numFmtId="0" fontId="45" fillId="19" borderId="1" xfId="0" applyFont="1" applyFill="1" applyBorder="1" applyAlignment="1">
      <alignment horizontal="center"/>
    </xf>
    <xf numFmtId="0" fontId="46" fillId="22" borderId="1" xfId="0" applyFont="1" applyFill="1" applyBorder="1" applyAlignment="1">
      <alignment horizontal="center"/>
    </xf>
    <xf numFmtId="0" fontId="0" fillId="22" borderId="1" xfId="0" applyFill="1" applyBorder="1" applyAlignment="1">
      <alignment horizontal="left"/>
    </xf>
    <xf numFmtId="0" fontId="0" fillId="3" borderId="1" xfId="0" applyFill="1" applyBorder="1" applyAlignment="1">
      <alignment horizontal="left"/>
    </xf>
    <xf numFmtId="0" fontId="51" fillId="0" borderId="0" xfId="0" applyFont="1"/>
    <xf numFmtId="0" fontId="52" fillId="0" borderId="0" xfId="0" applyFont="1" applyAlignment="1">
      <alignment horizontal="center"/>
    </xf>
    <xf numFmtId="0" fontId="54" fillId="0" borderId="0" xfId="0" applyFont="1"/>
    <xf numFmtId="0" fontId="55" fillId="0" borderId="0" xfId="0" applyFont="1"/>
    <xf numFmtId="0" fontId="56" fillId="0" borderId="0" xfId="0" applyFont="1"/>
    <xf numFmtId="0" fontId="53" fillId="23" borderId="47" xfId="0" applyFont="1" applyFill="1" applyBorder="1"/>
    <xf numFmtId="0" fontId="53" fillId="23" borderId="48" xfId="0" applyFont="1" applyFill="1" applyBorder="1"/>
    <xf numFmtId="0" fontId="51" fillId="0" borderId="0" xfId="0" applyFont="1" applyAlignment="1">
      <alignment horizontal="left"/>
    </xf>
    <xf numFmtId="0" fontId="0" fillId="11" borderId="0" xfId="0" applyFill="1"/>
    <xf numFmtId="20" fontId="0" fillId="0" borderId="1" xfId="0" applyNumberFormat="1" applyBorder="1" applyAlignment="1">
      <alignment horizontal="left"/>
    </xf>
    <xf numFmtId="0" fontId="0" fillId="24" borderId="1" xfId="0" applyFill="1" applyBorder="1"/>
    <xf numFmtId="0" fontId="0" fillId="0" borderId="12" xfId="0" applyBorder="1"/>
    <xf numFmtId="0" fontId="0" fillId="0" borderId="3" xfId="0" applyBorder="1"/>
    <xf numFmtId="20" fontId="0" fillId="0" borderId="0" xfId="0" applyNumberFormat="1" applyAlignment="1">
      <alignment horizontal="left"/>
    </xf>
    <xf numFmtId="0" fontId="0" fillId="12" borderId="8" xfId="0" applyFill="1" applyBorder="1"/>
    <xf numFmtId="0" fontId="0" fillId="18" borderId="0" xfId="0" applyFill="1" applyAlignment="1">
      <alignment horizontal="center"/>
    </xf>
    <xf numFmtId="0" fontId="0" fillId="3" borderId="3" xfId="0" applyFill="1" applyBorder="1" applyAlignment="1">
      <alignment horizontal="center"/>
    </xf>
    <xf numFmtId="0" fontId="0" fillId="3" borderId="2" xfId="0" applyFill="1" applyBorder="1" applyAlignment="1">
      <alignment horizontal="center"/>
    </xf>
    <xf numFmtId="0" fontId="47" fillId="14" borderId="1" xfId="0" applyFont="1" applyFill="1" applyBorder="1" applyAlignment="1">
      <alignment horizontal="left" indent="1"/>
    </xf>
    <xf numFmtId="0" fontId="3" fillId="14" borderId="1" xfId="0" applyFont="1" applyFill="1" applyBorder="1" applyAlignment="1">
      <alignment horizontal="left" indent="1"/>
    </xf>
    <xf numFmtId="0" fontId="47" fillId="14" borderId="3" xfId="0" applyFont="1" applyFill="1" applyBorder="1" applyAlignment="1">
      <alignment horizontal="center"/>
    </xf>
    <xf numFmtId="0" fontId="47" fillId="14" borderId="12" xfId="0" applyFont="1" applyFill="1" applyBorder="1" applyAlignment="1">
      <alignment horizontal="center"/>
    </xf>
    <xf numFmtId="0" fontId="47" fillId="14" borderId="2" xfId="0" applyFont="1" applyFill="1" applyBorder="1" applyAlignment="1">
      <alignment horizontal="center"/>
    </xf>
    <xf numFmtId="0" fontId="9" fillId="3" borderId="3" xfId="0" applyFont="1" applyFill="1" applyBorder="1" applyAlignment="1">
      <alignment horizontal="center"/>
    </xf>
    <xf numFmtId="0" fontId="9" fillId="3" borderId="2" xfId="0" applyFont="1" applyFill="1" applyBorder="1" applyAlignment="1">
      <alignment horizontal="center"/>
    </xf>
    <xf numFmtId="0" fontId="0" fillId="3" borderId="0" xfId="0" applyFill="1" applyAlignment="1">
      <alignment horizontal="center"/>
    </xf>
    <xf numFmtId="0" fontId="0" fillId="3" borderId="1" xfId="0" applyFill="1" applyBorder="1" applyAlignment="1">
      <alignment horizontal="center"/>
    </xf>
    <xf numFmtId="0" fontId="0" fillId="0" borderId="3" xfId="0" applyBorder="1" applyAlignment="1">
      <alignment horizontal="center"/>
    </xf>
    <xf numFmtId="0" fontId="0" fillId="0" borderId="12" xfId="0" applyBorder="1" applyAlignment="1">
      <alignment horizontal="center"/>
    </xf>
    <xf numFmtId="0" fontId="0" fillId="0" borderId="2" xfId="0" applyBorder="1" applyAlignment="1">
      <alignment horizontal="center"/>
    </xf>
    <xf numFmtId="0" fontId="3" fillId="3" borderId="0" xfId="0" applyFont="1" applyFill="1" applyAlignment="1">
      <alignment horizontal="left" indent="1"/>
    </xf>
    <xf numFmtId="0" fontId="0" fillId="3" borderId="1" xfId="0" applyFill="1" applyBorder="1" applyAlignment="1">
      <alignment horizontal="left" indent="1"/>
    </xf>
    <xf numFmtId="0" fontId="2" fillId="3" borderId="1" xfId="0" applyFont="1" applyFill="1" applyBorder="1" applyAlignment="1">
      <alignment horizontal="left" indent="1"/>
    </xf>
    <xf numFmtId="0" fontId="2" fillId="3" borderId="3" xfId="0" applyFont="1" applyFill="1" applyBorder="1" applyAlignment="1">
      <alignment horizontal="left" indent="1"/>
    </xf>
    <xf numFmtId="0" fontId="2" fillId="3" borderId="2" xfId="0" applyFont="1" applyFill="1" applyBorder="1" applyAlignment="1">
      <alignment horizontal="left" indent="1"/>
    </xf>
    <xf numFmtId="0" fontId="3" fillId="0" borderId="0" xfId="0" applyFont="1" applyAlignment="1">
      <alignment horizontal="left" indent="1"/>
    </xf>
    <xf numFmtId="0" fontId="8" fillId="3" borderId="0" xfId="0" applyFont="1" applyFill="1" applyAlignment="1">
      <alignment horizontal="center"/>
    </xf>
    <xf numFmtId="0" fontId="2" fillId="3" borderId="0" xfId="0" applyFont="1" applyFill="1" applyAlignment="1">
      <alignment horizontal="left" indent="1"/>
    </xf>
    <xf numFmtId="0" fontId="0" fillId="3" borderId="0" xfId="0" applyFill="1"/>
    <xf numFmtId="0" fontId="0" fillId="3" borderId="0" xfId="0" applyFill="1" applyAlignment="1">
      <alignment horizontal="left"/>
    </xf>
    <xf numFmtId="0" fontId="1" fillId="3" borderId="0" xfId="0" applyFont="1" applyFill="1" applyAlignment="1">
      <alignment horizontal="center"/>
    </xf>
    <xf numFmtId="0" fontId="4" fillId="3" borderId="14" xfId="0" applyFont="1" applyFill="1" applyBorder="1" applyAlignment="1">
      <alignment horizontal="center"/>
    </xf>
    <xf numFmtId="0" fontId="21" fillId="3" borderId="0" xfId="0" applyFont="1" applyFill="1" applyAlignment="1">
      <alignment horizontal="left" vertical="top" wrapText="1"/>
    </xf>
    <xf numFmtId="0" fontId="3" fillId="0" borderId="0" xfId="0" applyFont="1" applyAlignment="1">
      <alignment horizontal="center"/>
    </xf>
    <xf numFmtId="0" fontId="0" fillId="3" borderId="0" xfId="0" applyFill="1" applyAlignment="1">
      <alignment horizontal="left" vertical="top" wrapText="1" indent="1"/>
    </xf>
    <xf numFmtId="0" fontId="0" fillId="3" borderId="1" xfId="0" applyFill="1" applyBorder="1"/>
    <xf numFmtId="0" fontId="0" fillId="3" borderId="3" xfId="0" applyFill="1" applyBorder="1"/>
    <xf numFmtId="0" fontId="0" fillId="3" borderId="2" xfId="0" applyFill="1" applyBorder="1"/>
    <xf numFmtId="0" fontId="45" fillId="3" borderId="1" xfId="0" applyFont="1" applyFill="1" applyBorder="1" applyAlignment="1">
      <alignment horizontal="left" indent="1"/>
    </xf>
    <xf numFmtId="0" fontId="2" fillId="3" borderId="1" xfId="0" applyFont="1" applyFill="1" applyBorder="1"/>
    <xf numFmtId="0" fontId="2" fillId="3" borderId="3" xfId="0" applyFont="1" applyFill="1" applyBorder="1"/>
    <xf numFmtId="0" fontId="2" fillId="3" borderId="2" xfId="0" applyFont="1" applyFill="1" applyBorder="1"/>
    <xf numFmtId="0" fontId="20" fillId="15" borderId="0" xfId="0" applyFont="1" applyFill="1" applyAlignment="1">
      <alignment horizontal="center" vertical="top" wrapText="1"/>
    </xf>
    <xf numFmtId="16" fontId="0" fillId="3" borderId="1" xfId="0" applyNumberFormat="1" applyFill="1" applyBorder="1" applyAlignment="1">
      <alignment horizontal="left" indent="1"/>
    </xf>
    <xf numFmtId="16" fontId="0" fillId="3" borderId="3" xfId="0" applyNumberFormat="1" applyFill="1" applyBorder="1" applyAlignment="1">
      <alignment horizontal="left" indent="1"/>
    </xf>
    <xf numFmtId="0" fontId="0" fillId="3" borderId="2" xfId="0" applyFill="1" applyBorder="1" applyAlignment="1">
      <alignment horizontal="left" indent="1"/>
    </xf>
    <xf numFmtId="0" fontId="0" fillId="3" borderId="3" xfId="0" applyFill="1" applyBorder="1" applyAlignment="1">
      <alignment horizontal="left"/>
    </xf>
    <xf numFmtId="0" fontId="0" fillId="3" borderId="12" xfId="0" applyFill="1" applyBorder="1" applyAlignment="1">
      <alignment horizontal="left"/>
    </xf>
    <xf numFmtId="0" fontId="0" fillId="3" borderId="2" xfId="0" applyFill="1" applyBorder="1" applyAlignment="1">
      <alignment horizontal="left"/>
    </xf>
    <xf numFmtId="0" fontId="2" fillId="3" borderId="3" xfId="0" applyFont="1" applyFill="1" applyBorder="1" applyAlignment="1">
      <alignment horizontal="left"/>
    </xf>
    <xf numFmtId="0" fontId="2" fillId="3" borderId="12" xfId="0" applyFont="1" applyFill="1" applyBorder="1" applyAlignment="1">
      <alignment horizontal="left"/>
    </xf>
    <xf numFmtId="0" fontId="2" fillId="3" borderId="2" xfId="0" applyFont="1" applyFill="1" applyBorder="1" applyAlignment="1">
      <alignment horizontal="left"/>
    </xf>
    <xf numFmtId="0" fontId="15" fillId="3" borderId="0" xfId="0" applyFont="1" applyFill="1" applyAlignment="1">
      <alignment horizontal="center"/>
    </xf>
    <xf numFmtId="0" fontId="2" fillId="3" borderId="3" xfId="0" applyFont="1" applyFill="1" applyBorder="1" applyAlignment="1">
      <alignment horizontal="center"/>
    </xf>
    <xf numFmtId="0" fontId="2" fillId="3" borderId="12" xfId="0" applyFont="1" applyFill="1" applyBorder="1" applyAlignment="1">
      <alignment horizontal="center"/>
    </xf>
    <xf numFmtId="0" fontId="2" fillId="3" borderId="2" xfId="0" applyFont="1" applyFill="1" applyBorder="1" applyAlignment="1">
      <alignment horizontal="center"/>
    </xf>
    <xf numFmtId="0" fontId="9" fillId="3" borderId="14" xfId="0" applyFont="1" applyFill="1" applyBorder="1" applyAlignment="1">
      <alignment horizontal="left"/>
    </xf>
    <xf numFmtId="0" fontId="0" fillId="0" borderId="0" xfId="0" applyAlignment="1">
      <alignment horizontal="left" vertical="top" wrapText="1"/>
    </xf>
    <xf numFmtId="0" fontId="0" fillId="0" borderId="0" xfId="0" applyAlignment="1">
      <alignment horizontal="left" vertical="top"/>
    </xf>
    <xf numFmtId="0" fontId="0" fillId="0" borderId="1" xfId="0" applyBorder="1" applyAlignment="1">
      <alignment horizontal="center"/>
    </xf>
    <xf numFmtId="0" fontId="22" fillId="3" borderId="0" xfId="0" applyFont="1" applyFill="1" applyAlignment="1">
      <alignment horizontal="left" vertical="top" wrapText="1"/>
    </xf>
    <xf numFmtId="0" fontId="2" fillId="3" borderId="1" xfId="0" applyFont="1" applyFill="1" applyBorder="1" applyAlignment="1">
      <alignment horizontal="left"/>
    </xf>
    <xf numFmtId="0" fontId="2" fillId="3" borderId="1" xfId="0" applyFont="1" applyFill="1" applyBorder="1" applyAlignment="1">
      <alignment horizontal="center"/>
    </xf>
    <xf numFmtId="0" fontId="0" fillId="0" borderId="0" xfId="0" applyAlignment="1">
      <alignment horizontal="center"/>
    </xf>
    <xf numFmtId="0" fontId="9" fillId="3" borderId="14" xfId="0" applyFont="1" applyFill="1" applyBorder="1" applyAlignment="1">
      <alignment horizontal="right"/>
    </xf>
    <xf numFmtId="0" fontId="45" fillId="3" borderId="1" xfId="0" applyFont="1" applyFill="1" applyBorder="1"/>
    <xf numFmtId="0" fontId="45" fillId="3" borderId="3" xfId="0" applyFont="1" applyFill="1" applyBorder="1" applyAlignment="1">
      <alignment horizontal="left"/>
    </xf>
    <xf numFmtId="0" fontId="45" fillId="3" borderId="2" xfId="0" applyFont="1" applyFill="1" applyBorder="1" applyAlignment="1">
      <alignment horizontal="left"/>
    </xf>
    <xf numFmtId="0" fontId="0" fillId="0" borderId="0" xfId="0" applyAlignment="1">
      <alignment vertical="top"/>
    </xf>
    <xf numFmtId="0" fontId="11" fillId="2" borderId="1" xfId="0" applyFont="1" applyFill="1" applyBorder="1" applyAlignment="1">
      <alignment horizontal="left" indent="1"/>
    </xf>
    <xf numFmtId="0" fontId="0" fillId="0" borderId="33" xfId="0" applyBorder="1" applyAlignment="1">
      <alignment horizontal="center" vertical="top" wrapText="1"/>
    </xf>
    <xf numFmtId="0" fontId="0" fillId="0" borderId="18" xfId="0" applyBorder="1" applyAlignment="1">
      <alignment horizontal="center" vertical="top"/>
    </xf>
    <xf numFmtId="0" fontId="0" fillId="0" borderId="19" xfId="0" applyBorder="1" applyAlignment="1">
      <alignment horizontal="center" vertical="top"/>
    </xf>
    <xf numFmtId="0" fontId="0" fillId="0" borderId="34" xfId="0" applyBorder="1" applyAlignment="1">
      <alignment horizontal="center" vertical="top"/>
    </xf>
    <xf numFmtId="0" fontId="0" fillId="0" borderId="1" xfId="0" applyBorder="1" applyAlignment="1">
      <alignment horizontal="center" vertical="top"/>
    </xf>
    <xf numFmtId="0" fontId="0" fillId="0" borderId="21" xfId="0" applyBorder="1" applyAlignment="1">
      <alignment horizontal="center" vertical="top"/>
    </xf>
    <xf numFmtId="0" fontId="0" fillId="0" borderId="35" xfId="0" applyBorder="1" applyAlignment="1">
      <alignment horizontal="center" vertical="top"/>
    </xf>
    <xf numFmtId="0" fontId="0" fillId="0" borderId="25" xfId="0" applyBorder="1" applyAlignment="1">
      <alignment horizontal="center" vertical="top"/>
    </xf>
    <xf numFmtId="0" fontId="0" fillId="0" borderId="26" xfId="0" applyBorder="1" applyAlignment="1">
      <alignment horizontal="center" vertical="top"/>
    </xf>
    <xf numFmtId="0" fontId="1" fillId="4" borderId="1" xfId="0" applyFont="1" applyFill="1" applyBorder="1" applyAlignment="1">
      <alignment horizontal="left" indent="1"/>
    </xf>
    <xf numFmtId="0" fontId="11" fillId="9" borderId="1" xfId="0" applyFont="1" applyFill="1" applyBorder="1" applyAlignment="1">
      <alignment horizontal="left" indent="1"/>
    </xf>
    <xf numFmtId="0" fontId="0" fillId="0" borderId="36" xfId="0" applyBorder="1" applyAlignment="1">
      <alignment horizontal="left" vertical="top"/>
    </xf>
    <xf numFmtId="0" fontId="0" fillId="0" borderId="37" xfId="0" applyBorder="1" applyAlignment="1">
      <alignment horizontal="left" vertical="top"/>
    </xf>
    <xf numFmtId="0" fontId="0" fillId="0" borderId="38" xfId="0" applyBorder="1" applyAlignment="1">
      <alignment horizontal="left" vertical="top"/>
    </xf>
    <xf numFmtId="0" fontId="0" fillId="0" borderId="39" xfId="0" applyBorder="1" applyAlignment="1">
      <alignment horizontal="left" vertical="top"/>
    </xf>
    <xf numFmtId="0" fontId="0" fillId="0" borderId="40" xfId="0" applyBorder="1" applyAlignment="1">
      <alignment horizontal="left" vertical="top"/>
    </xf>
    <xf numFmtId="0" fontId="0" fillId="0" borderId="41" xfId="0" applyBorder="1" applyAlignment="1">
      <alignment horizontal="left" vertical="top"/>
    </xf>
    <xf numFmtId="0" fontId="0" fillId="0" borderId="29" xfId="0" applyBorder="1" applyAlignment="1">
      <alignment horizontal="left" vertical="top"/>
    </xf>
    <xf numFmtId="0" fontId="0" fillId="0" borderId="42" xfId="0" applyBorder="1" applyAlignment="1">
      <alignment horizontal="left" vertical="top"/>
    </xf>
    <xf numFmtId="0" fontId="0" fillId="3" borderId="0" xfId="0" applyFill="1" applyAlignment="1">
      <alignment horizontal="left" vertical="top" wrapText="1"/>
    </xf>
    <xf numFmtId="0" fontId="0" fillId="12" borderId="1" xfId="0" applyFill="1" applyBorder="1" applyAlignment="1">
      <alignment horizontal="center"/>
    </xf>
  </cellXfs>
  <cellStyles count="4">
    <cellStyle name="Excel Built-in Normal" xfId="2" xr:uid="{7C0260FC-5A80-4421-B5AA-99AC8FE16A49}"/>
    <cellStyle name="Hyperlänk" xfId="1" builtinId="8"/>
    <cellStyle name="Normal" xfId="0" builtinId="0"/>
    <cellStyle name="Valuta 2" xfId="3" xr:uid="{BBED69CC-DE3E-4DCF-937D-38F458F2C180}"/>
  </cellStyles>
  <dxfs count="31">
    <dxf>
      <font>
        <b/>
        <i val="0"/>
        <color rgb="FFFF0000"/>
      </font>
    </dxf>
    <dxf>
      <fill>
        <patternFill patternType="solid">
          <fgColor rgb="FF000000"/>
          <bgColor rgb="FFFFFFFF"/>
        </patternFill>
      </fill>
      <alignment horizontal="center" vertical="bottom" textRotation="0" wrapText="0" indent="0" justifyLastLine="0" shrinkToFit="0" readingOrder="0"/>
    </dxf>
    <dxf>
      <fill>
        <patternFill patternType="solid">
          <fgColor indexed="64"/>
          <bgColor theme="0"/>
        </patternFill>
      </fill>
      <alignment horizontal="left" vertical="bottom" textRotation="0" wrapText="0" indent="1" justifyLastLine="0" shrinkToFit="0" readingOrder="0"/>
      <border diagonalUp="0" diagonalDown="0">
        <left/>
        <right/>
        <top style="thin">
          <color indexed="64"/>
        </top>
        <bottom style="thin">
          <color indexed="64"/>
        </bottom>
        <vertical/>
        <horizontal/>
      </border>
    </dxf>
    <dxf>
      <fill>
        <patternFill patternType="solid">
          <fgColor indexed="64"/>
          <bgColor theme="0"/>
        </patternFill>
      </fill>
      <alignment horizontal="left" vertical="bottom" textRotation="0" wrapText="0" indent="1"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solid">
          <fgColor rgb="FF000000"/>
          <bgColor rgb="FFFFFFFF"/>
        </patternFill>
      </fill>
      <alignment horizontal="center" vertical="bottom" textRotation="0" wrapText="0" indent="0" justifyLastLine="0" shrinkToFit="0" readingOrder="0"/>
    </dxf>
    <dxf>
      <border outline="0">
        <bottom style="thin">
          <color rgb="FF000000"/>
        </bottom>
      </border>
    </dxf>
    <dxf>
      <font>
        <b val="0"/>
        <i val="0"/>
        <strike val="0"/>
        <condense val="0"/>
        <extend val="0"/>
        <outline val="0"/>
        <shadow val="0"/>
        <u val="none"/>
        <vertAlign val="baseline"/>
        <sz val="10"/>
        <color theme="0"/>
        <name val="Calibri"/>
        <family val="2"/>
        <scheme val="minor"/>
      </font>
      <fill>
        <patternFill patternType="solid">
          <fgColor indexed="64"/>
          <bgColor theme="4"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center" vertical="bottom" textRotation="0" wrapText="0" indent="0" justifyLastLine="0" shrinkToFit="0" readingOrder="0"/>
      <border diagonalUp="0" diagonalDown="0" outline="0">
        <left/>
        <right/>
        <top style="thin">
          <color indexed="64"/>
        </top>
        <bottom style="thin">
          <color indexed="64"/>
        </bottom>
      </border>
    </dxf>
    <dxf>
      <fill>
        <patternFill patternType="solid">
          <fgColor indexed="64"/>
          <bgColor theme="0"/>
        </patternFill>
      </fill>
    </dxf>
    <dxf>
      <fill>
        <patternFill patternType="solid">
          <fgColor indexed="64"/>
          <bgColor rgb="FF92D05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theme="0"/>
        <name val="Calibri"/>
        <family val="2"/>
        <scheme val="minor"/>
      </font>
      <fill>
        <patternFill patternType="solid">
          <fgColor indexed="64"/>
          <bgColor theme="4"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0"/>
        <color theme="0"/>
        <name val="Calibri"/>
        <family val="2"/>
        <scheme val="minor"/>
      </font>
      <fill>
        <patternFill patternType="solid">
          <fgColor indexed="64"/>
          <bgColor theme="4"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3399"/>
      <color rgb="FFFF99FF"/>
      <color rgb="FFFF5050"/>
      <color rgb="FFCC00FF"/>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6.jp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jpg"/></Relationships>
</file>

<file path=xl/drawings/drawing1.xml><?xml version="1.0" encoding="utf-8"?>
<xdr:wsDr xmlns:xdr="http://schemas.openxmlformats.org/drawingml/2006/spreadsheetDrawing" xmlns:a="http://schemas.openxmlformats.org/drawingml/2006/main">
  <xdr:twoCellAnchor editAs="oneCell">
    <xdr:from>
      <xdr:col>4</xdr:col>
      <xdr:colOff>620567</xdr:colOff>
      <xdr:row>0</xdr:row>
      <xdr:rowOff>51953</xdr:rowOff>
    </xdr:from>
    <xdr:to>
      <xdr:col>15</xdr:col>
      <xdr:colOff>562840</xdr:colOff>
      <xdr:row>23</xdr:row>
      <xdr:rowOff>171089</xdr:rowOff>
    </xdr:to>
    <xdr:pic>
      <xdr:nvPicPr>
        <xdr:cNvPr id="4" name="Bildobjekt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4444999" y="51953"/>
          <a:ext cx="6768523" cy="462667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273050</xdr:colOff>
      <xdr:row>1</xdr:row>
      <xdr:rowOff>152400</xdr:rowOff>
    </xdr:from>
    <xdr:to>
      <xdr:col>15</xdr:col>
      <xdr:colOff>285750</xdr:colOff>
      <xdr:row>20</xdr:row>
      <xdr:rowOff>82550</xdr:rowOff>
    </xdr:to>
    <xdr:sp macro="" textlink="">
      <xdr:nvSpPr>
        <xdr:cNvPr id="2" name="textruta 1">
          <a:extLst>
            <a:ext uri="{FF2B5EF4-FFF2-40B4-BE49-F238E27FC236}">
              <a16:creationId xmlns:a16="http://schemas.microsoft.com/office/drawing/2014/main" id="{00000000-0008-0000-1000-000002000000}"/>
            </a:ext>
          </a:extLst>
        </xdr:cNvPr>
        <xdr:cNvSpPr txBox="1"/>
      </xdr:nvSpPr>
      <xdr:spPr>
        <a:xfrm>
          <a:off x="2101850" y="336550"/>
          <a:ext cx="7327900" cy="342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solidFill>
                <a:schemeClr val="dk1"/>
              </a:solidFill>
              <a:effectLst/>
              <a:latin typeface="+mn-lt"/>
              <a:ea typeface="+mn-ea"/>
              <a:cs typeface="+mn-cs"/>
            </a:rPr>
            <a:t>Svensk fotboll arbetar målmedvetet med att inspirera och utbilda spelare i olika åldrar. </a:t>
          </a:r>
        </a:p>
        <a:p>
          <a:r>
            <a:rPr lang="sv-SE" sz="1100">
              <a:solidFill>
                <a:schemeClr val="dk1"/>
              </a:solidFill>
              <a:effectLst/>
              <a:latin typeface="+mn-lt"/>
              <a:ea typeface="+mn-ea"/>
              <a:cs typeface="+mn-cs"/>
            </a:rPr>
            <a:t>För spelare 13-14 år erbjuder Smålands FF spelarutbildningar i form av utbildningsläger och tematräningar. Det är fri anmälan till dessa spelarutbildningar och bekostas av varje enskild spelare. </a:t>
          </a:r>
        </a:p>
        <a:p>
          <a:r>
            <a:rPr lang="sv-SE" sz="1100">
              <a:solidFill>
                <a:schemeClr val="dk1"/>
              </a:solidFill>
              <a:effectLst/>
              <a:latin typeface="+mn-lt"/>
              <a:ea typeface="+mn-ea"/>
              <a:cs typeface="+mn-cs"/>
            </a:rPr>
            <a:t>Efter avslutad spelarutbildning skickar Smålands FF faktura till Aneby SK. På fakturan finns namnen på spelarna som deltagit på spelarutbildningen. När fakturan kommer till Aneby SK:s kansli kommer kanslisten kontakta aktuell tränare. Tränaren har till uppgift att kontakta de spelare som varit på spelarutbildningen. Spelarna skall först då swisha in beloppet till Aneby SK 123 419 46 19. </a:t>
          </a:r>
        </a:p>
        <a:p>
          <a:r>
            <a:rPr lang="sv-SE" sz="1100">
              <a:solidFill>
                <a:schemeClr val="dk1"/>
              </a:solidFill>
              <a:effectLst/>
              <a:latin typeface="+mn-lt"/>
              <a:ea typeface="+mn-ea"/>
              <a:cs typeface="+mn-cs"/>
            </a:rPr>
            <a:t> </a:t>
          </a:r>
        </a:p>
        <a:p>
          <a:r>
            <a:rPr lang="sv-SE" sz="1100">
              <a:solidFill>
                <a:schemeClr val="dk1"/>
              </a:solidFill>
              <a:effectLst/>
              <a:latin typeface="+mn-lt"/>
              <a:ea typeface="+mn-ea"/>
              <a:cs typeface="+mn-cs"/>
            </a:rPr>
            <a:t>Från det år spelarna har fyllt 15 år finns spelarutbildningar där spelare blir uttagen till distrikt-, regions- och landslagsläger. Till de utbildningstillfällena spelarna blir uttagna (alltså inte fri anmälan) bekostar Aneby SK utbildningen.  </a:t>
          </a:r>
        </a:p>
        <a:p>
          <a:endParaRPr lang="sv-SE"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330200</xdr:colOff>
      <xdr:row>2</xdr:row>
      <xdr:rowOff>171450</xdr:rowOff>
    </xdr:from>
    <xdr:to>
      <xdr:col>15</xdr:col>
      <xdr:colOff>558800</xdr:colOff>
      <xdr:row>11</xdr:row>
      <xdr:rowOff>171450</xdr:rowOff>
    </xdr:to>
    <xdr:sp macro="" textlink="">
      <xdr:nvSpPr>
        <xdr:cNvPr id="2" name="textruta 1">
          <a:extLst>
            <a:ext uri="{FF2B5EF4-FFF2-40B4-BE49-F238E27FC236}">
              <a16:creationId xmlns:a16="http://schemas.microsoft.com/office/drawing/2014/main" id="{00000000-0008-0000-1100-000002000000}"/>
            </a:ext>
          </a:extLst>
        </xdr:cNvPr>
        <xdr:cNvSpPr txBox="1"/>
      </xdr:nvSpPr>
      <xdr:spPr>
        <a:xfrm>
          <a:off x="3378200" y="539750"/>
          <a:ext cx="6324600" cy="1657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dk1"/>
              </a:solidFill>
              <a:effectLst/>
              <a:latin typeface="+mn-lt"/>
              <a:ea typeface="+mn-ea"/>
              <a:cs typeface="+mn-cs"/>
            </a:rPr>
            <a:t>Förslag</a:t>
          </a:r>
          <a:r>
            <a:rPr lang="sv-SE" sz="1100">
              <a:solidFill>
                <a:schemeClr val="dk1"/>
              </a:solidFill>
              <a:effectLst/>
              <a:latin typeface="+mn-lt"/>
              <a:ea typeface="+mn-ea"/>
              <a:cs typeface="+mn-cs"/>
            </a:rPr>
            <a:t> på ersättning cuper 2026</a:t>
          </a:r>
        </a:p>
        <a:p>
          <a:r>
            <a:rPr lang="sv-SE" sz="1100">
              <a:solidFill>
                <a:schemeClr val="dk1"/>
              </a:solidFill>
              <a:effectLst/>
              <a:latin typeface="+mn-lt"/>
              <a:ea typeface="+mn-ea"/>
              <a:cs typeface="+mn-cs"/>
            </a:rPr>
            <a:t>Det är x lag som anmält att man planerar att åka på cup 2026 och lagen får ersättning enligt nedan. </a:t>
          </a:r>
        </a:p>
        <a:p>
          <a:r>
            <a:rPr lang="sv-SE" sz="1100">
              <a:solidFill>
                <a:schemeClr val="dk1"/>
              </a:solidFill>
              <a:effectLst/>
              <a:latin typeface="+mn-lt"/>
              <a:ea typeface="+mn-ea"/>
              <a:cs typeface="+mn-cs"/>
            </a:rPr>
            <a:t>Förum nedanstående summa står klubben även för lag- och ledaravgiften (max 3 ledare). </a:t>
          </a:r>
        </a:p>
        <a:p>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Lag födda 2015-2013</a:t>
          </a:r>
          <a:r>
            <a:rPr lang="sv-SE" sz="1100" baseline="0">
              <a:solidFill>
                <a:schemeClr val="dk1"/>
              </a:solidFill>
              <a:effectLst/>
              <a:latin typeface="+mn-lt"/>
              <a:ea typeface="+mn-ea"/>
              <a:cs typeface="+mn-cs"/>
            </a:rPr>
            <a:t> </a:t>
          </a:r>
          <a:r>
            <a:rPr lang="sv-SE" sz="1100">
              <a:solidFill>
                <a:schemeClr val="dk1"/>
              </a:solidFill>
              <a:effectLst/>
              <a:latin typeface="+mn-lt"/>
              <a:ea typeface="+mn-ea"/>
              <a:cs typeface="+mn-cs"/>
            </a:rPr>
            <a:t>	Klubben bidrar med 7000 kr per lag</a:t>
          </a:r>
        </a:p>
        <a:p>
          <a:pPr marL="0" marR="0" lvl="0" indent="0" defTabSz="914400" eaLnBrk="1" fontAlgn="auto" latinLnBrk="0" hangingPunct="1">
            <a:lnSpc>
              <a:spcPct val="100000"/>
            </a:lnSpc>
            <a:spcBef>
              <a:spcPts val="0"/>
            </a:spcBef>
            <a:spcAft>
              <a:spcPts val="0"/>
            </a:spcAft>
            <a:buClrTx/>
            <a:buSzTx/>
            <a:buFontTx/>
            <a:buNone/>
            <a:tabLst/>
            <a:defRPr/>
          </a:pPr>
          <a:r>
            <a:rPr lang="sv-SE" sz="1100">
              <a:solidFill>
                <a:schemeClr val="dk1"/>
              </a:solidFill>
              <a:effectLst/>
              <a:latin typeface="+mn-lt"/>
              <a:ea typeface="+mn-ea"/>
              <a:cs typeface="+mn-cs"/>
            </a:rPr>
            <a:t>Lag födda 2012-2011	Klubben bidrar med 10000 kr per lag</a:t>
          </a:r>
          <a:endParaRPr lang="sv-SE">
            <a:effectLst/>
          </a:endParaRPr>
        </a:p>
        <a:p>
          <a:r>
            <a:rPr lang="sv-SE" sz="1100">
              <a:solidFill>
                <a:schemeClr val="dk1"/>
              </a:solidFill>
              <a:effectLst/>
              <a:latin typeface="+mn-lt"/>
              <a:ea typeface="+mn-ea"/>
              <a:cs typeface="+mn-cs"/>
            </a:rPr>
            <a:t>Lag födda</a:t>
          </a:r>
          <a:r>
            <a:rPr lang="sv-SE" sz="1100" baseline="0">
              <a:solidFill>
                <a:schemeClr val="dk1"/>
              </a:solidFill>
              <a:effectLst/>
              <a:latin typeface="+mn-lt"/>
              <a:ea typeface="+mn-ea"/>
              <a:cs typeface="+mn-cs"/>
            </a:rPr>
            <a:t> 2010-2009</a:t>
          </a:r>
          <a:r>
            <a:rPr lang="sv-SE" sz="1100">
              <a:solidFill>
                <a:schemeClr val="dk1"/>
              </a:solidFill>
              <a:effectLst/>
              <a:latin typeface="+mn-lt"/>
              <a:ea typeface="+mn-ea"/>
              <a:cs typeface="+mn-cs"/>
            </a:rPr>
            <a:t>	Klubben bidrar med 13 000 kr per lag</a:t>
          </a:r>
        </a:p>
        <a:p>
          <a:endParaRPr lang="sv-SE"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239185</xdr:colOff>
      <xdr:row>0</xdr:row>
      <xdr:rowOff>0</xdr:rowOff>
    </xdr:from>
    <xdr:to>
      <xdr:col>15</xdr:col>
      <xdr:colOff>268112</xdr:colOff>
      <xdr:row>35</xdr:row>
      <xdr:rowOff>101600</xdr:rowOff>
    </xdr:to>
    <xdr:sp macro="" textlink="">
      <xdr:nvSpPr>
        <xdr:cNvPr id="2" name="textruta 1">
          <a:extLst>
            <a:ext uri="{FF2B5EF4-FFF2-40B4-BE49-F238E27FC236}">
              <a16:creationId xmlns:a16="http://schemas.microsoft.com/office/drawing/2014/main" id="{00000000-0008-0000-1200-000002000000}"/>
            </a:ext>
          </a:extLst>
        </xdr:cNvPr>
        <xdr:cNvSpPr txBox="1"/>
      </xdr:nvSpPr>
      <xdr:spPr>
        <a:xfrm>
          <a:off x="5855407" y="0"/>
          <a:ext cx="10725149" cy="66350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dk1"/>
              </a:solidFill>
              <a:effectLst/>
              <a:latin typeface="+mn-lt"/>
              <a:ea typeface="+mn-ea"/>
              <a:cs typeface="+mn-cs"/>
            </a:rPr>
            <a:t>Rutin Försäljning  </a:t>
          </a:r>
          <a:endParaRPr lang="sv-SE" sz="1100">
            <a:solidFill>
              <a:schemeClr val="dk1"/>
            </a:solidFill>
            <a:effectLst/>
            <a:latin typeface="+mn-lt"/>
            <a:ea typeface="+mn-ea"/>
            <a:cs typeface="+mn-cs"/>
          </a:endParaRPr>
        </a:p>
        <a:p>
          <a:pPr fontAlgn="base"/>
          <a:r>
            <a:rPr lang="sv-SE" sz="1100">
              <a:solidFill>
                <a:schemeClr val="dk1"/>
              </a:solidFill>
              <a:effectLst/>
              <a:latin typeface="+mn-lt"/>
              <a:ea typeface="+mn-ea"/>
              <a:cs typeface="+mn-cs"/>
            </a:rPr>
            <a:t>Ungdomslagen i ASK/BIK genomför tillsammans försäljning för att öka intäkterna. Vinsten av försäljningen kommer möjliggöra att ungdomslagen kan åka på cup med ekonomiskt bidrag från ASK. Vi har inget tvång på att spelare ska sälja ett visst antal, men om intäkterna inte täcker utgifterna kommer enskild spelare få betala cupavgifter från egen kassa. Om något lag vill öka sin lagkassa med hjälp av en försäljning skall lagen INTE välja att sälja toalett-och hushållspapper, Terry &amp; Friends, New Body, Ravelli eller liknande produkter utan att förankra med ungdomssektionen först.    </a:t>
          </a:r>
        </a:p>
        <a:p>
          <a:pPr fontAlgn="base"/>
          <a:r>
            <a:rPr lang="sv-SE" sz="1100">
              <a:solidFill>
                <a:schemeClr val="dk1"/>
              </a:solidFill>
              <a:effectLst/>
              <a:latin typeface="+mn-lt"/>
              <a:ea typeface="+mn-ea"/>
              <a:cs typeface="+mn-cs"/>
            </a:rPr>
            <a:t> </a:t>
          </a:r>
        </a:p>
        <a:p>
          <a:pPr fontAlgn="base"/>
          <a:r>
            <a:rPr lang="sv-SE" sz="1100" b="1" u="sng">
              <a:solidFill>
                <a:schemeClr val="dk1"/>
              </a:solidFill>
              <a:effectLst/>
              <a:latin typeface="+mn-lt"/>
              <a:ea typeface="+mn-ea"/>
              <a:cs typeface="+mn-cs"/>
            </a:rPr>
            <a:t>Attestering av fakturor</a:t>
          </a:r>
          <a:endParaRPr lang="sv-SE" sz="1100">
            <a:solidFill>
              <a:schemeClr val="dk1"/>
            </a:solidFill>
            <a:effectLst/>
            <a:latin typeface="+mn-lt"/>
            <a:ea typeface="+mn-ea"/>
            <a:cs typeface="+mn-cs"/>
          </a:endParaRPr>
        </a:p>
        <a:p>
          <a:pPr fontAlgn="base"/>
          <a:r>
            <a:rPr lang="sv-SE" sz="1100">
              <a:solidFill>
                <a:schemeClr val="dk1"/>
              </a:solidFill>
              <a:effectLst/>
              <a:latin typeface="+mn-lt"/>
              <a:ea typeface="+mn-ea"/>
              <a:cs typeface="+mn-cs"/>
            </a:rPr>
            <a:t>Huvudansvarig ska attestera de fakturor vi får från leverantör för att bekräfta att vi verkligen fått de produkter som fakturerats. </a:t>
          </a:r>
        </a:p>
        <a:p>
          <a:pPr fontAlgn="base"/>
          <a:r>
            <a:rPr lang="sv-SE" sz="1100">
              <a:solidFill>
                <a:schemeClr val="dk1"/>
              </a:solidFill>
              <a:effectLst/>
              <a:latin typeface="+mn-lt"/>
              <a:ea typeface="+mn-ea"/>
              <a:cs typeface="+mn-cs"/>
            </a:rPr>
            <a:t>Attestering ska ske på originalfakturan i Aneby SK:s klubbstuga.  </a:t>
          </a:r>
        </a:p>
        <a:p>
          <a:pPr fontAlgn="base"/>
          <a:r>
            <a:rPr lang="sv-SE" sz="1100">
              <a:solidFill>
                <a:schemeClr val="dk1"/>
              </a:solidFill>
              <a:effectLst/>
              <a:latin typeface="+mn-lt"/>
              <a:ea typeface="+mn-ea"/>
              <a:cs typeface="+mn-cs"/>
            </a:rPr>
            <a:t>Kanslist kontaktar inköpsansvarig när fakturan har kommit, fakturan läggs i postfack tillhörande fotbollens ungdomssektion. </a:t>
          </a:r>
        </a:p>
        <a:p>
          <a:pPr fontAlgn="base"/>
          <a:r>
            <a:rPr lang="sv-SE" sz="1100">
              <a:solidFill>
                <a:schemeClr val="dk1"/>
              </a:solidFill>
              <a:effectLst/>
              <a:latin typeface="+mn-lt"/>
              <a:ea typeface="+mn-ea"/>
              <a:cs typeface="+mn-cs"/>
            </a:rPr>
            <a:t>Huvudansvarig attesterar fakturan och lägger därefter fakturan i postfacket tillhörande kansliet. </a:t>
          </a:r>
        </a:p>
        <a:p>
          <a:pPr fontAlgn="base"/>
          <a:r>
            <a:rPr lang="sv-SE" sz="1100">
              <a:solidFill>
                <a:schemeClr val="dk1"/>
              </a:solidFill>
              <a:effectLst/>
              <a:latin typeface="+mn-lt"/>
              <a:ea typeface="+mn-ea"/>
              <a:cs typeface="+mn-cs"/>
            </a:rPr>
            <a:t> </a:t>
          </a:r>
        </a:p>
        <a:p>
          <a:pPr fontAlgn="base"/>
          <a:r>
            <a:rPr lang="sv-SE" sz="1100">
              <a:solidFill>
                <a:schemeClr val="dk1"/>
              </a:solidFill>
              <a:effectLst/>
              <a:latin typeface="+mn-lt"/>
              <a:ea typeface="+mn-ea"/>
              <a:cs typeface="+mn-cs"/>
            </a:rPr>
            <a:t>  </a:t>
          </a:r>
        </a:p>
        <a:p>
          <a:pPr fontAlgn="base"/>
          <a:r>
            <a:rPr lang="sv-SE" sz="1100" b="1" u="sng">
              <a:solidFill>
                <a:schemeClr val="dk1"/>
              </a:solidFill>
              <a:effectLst/>
              <a:latin typeface="+mn-lt"/>
              <a:ea typeface="+mn-ea"/>
              <a:cs typeface="+mn-cs"/>
            </a:rPr>
            <a:t>Försäljning av toalett- och hushållspapper. </a:t>
          </a:r>
          <a:endParaRPr lang="sv-SE" sz="1100">
            <a:solidFill>
              <a:schemeClr val="dk1"/>
            </a:solidFill>
            <a:effectLst/>
            <a:latin typeface="+mn-lt"/>
            <a:ea typeface="+mn-ea"/>
            <a:cs typeface="+mn-cs"/>
          </a:endParaRPr>
        </a:p>
        <a:p>
          <a:pPr fontAlgn="base"/>
          <a:r>
            <a:rPr lang="sv-SE" sz="1100">
              <a:solidFill>
                <a:schemeClr val="dk1"/>
              </a:solidFill>
              <a:effectLst/>
              <a:latin typeface="+mn-lt"/>
              <a:ea typeface="+mn-ea"/>
              <a:cs typeface="+mn-cs"/>
            </a:rPr>
            <a:t>Ungdomssektionen har som mål att sälja toalett- och hushållspapper 3-4 gånger per år.   </a:t>
          </a:r>
        </a:p>
        <a:p>
          <a:pPr marL="0" marR="0" lvl="0" indent="0" defTabSz="914400" eaLnBrk="1" fontAlgn="base" latinLnBrk="0" hangingPunct="1">
            <a:lnSpc>
              <a:spcPct val="100000"/>
            </a:lnSpc>
            <a:spcBef>
              <a:spcPts val="0"/>
            </a:spcBef>
            <a:spcAft>
              <a:spcPts val="0"/>
            </a:spcAft>
            <a:buClrTx/>
            <a:buSzTx/>
            <a:buFontTx/>
            <a:buNone/>
            <a:tabLst/>
            <a:defRPr/>
          </a:pPr>
          <a:r>
            <a:rPr lang="sv-SE" sz="1100">
              <a:solidFill>
                <a:schemeClr val="dk1"/>
              </a:solidFill>
              <a:effectLst/>
              <a:latin typeface="+mn-lt"/>
              <a:ea typeface="+mn-ea"/>
              <a:cs typeface="+mn-cs"/>
            </a:rPr>
            <a:t>Försäljning</a:t>
          </a:r>
          <a:r>
            <a:rPr lang="sv-SE" sz="1100" baseline="0">
              <a:solidFill>
                <a:schemeClr val="dk1"/>
              </a:solidFill>
              <a:effectLst/>
              <a:latin typeface="+mn-lt"/>
              <a:ea typeface="+mn-ea"/>
              <a:cs typeface="+mn-cs"/>
            </a:rPr>
            <a:t> av toalett- och husållspapper ska genomföras mars, juni, september och eventuellt december. </a:t>
          </a:r>
          <a:endParaRPr lang="sv-SE">
            <a:effectLst/>
          </a:endParaRPr>
        </a:p>
        <a:p>
          <a:pPr fontAlgn="base"/>
          <a:endParaRPr lang="sv-SE" sz="1100">
            <a:solidFill>
              <a:schemeClr val="dk1"/>
            </a:solidFill>
            <a:effectLst/>
            <a:latin typeface="+mn-lt"/>
            <a:ea typeface="+mn-ea"/>
            <a:cs typeface="+mn-cs"/>
          </a:endParaRPr>
        </a:p>
        <a:p>
          <a:pPr fontAlgn="base"/>
          <a:r>
            <a:rPr lang="sv-SE" sz="1100">
              <a:solidFill>
                <a:schemeClr val="dk1"/>
              </a:solidFill>
              <a:effectLst/>
              <a:latin typeface="+mn-lt"/>
              <a:ea typeface="+mn-ea"/>
              <a:cs typeface="+mn-cs"/>
            </a:rPr>
            <a:t>Försäljningen pågår i ca 1-2 veckor, vid försäljningsstart påminner huvudansvarig kontaktpersonerna i respektive lag</a:t>
          </a:r>
          <a:r>
            <a:rPr lang="sv-SE" sz="1100" baseline="0">
              <a:solidFill>
                <a:schemeClr val="dk1"/>
              </a:solidFill>
              <a:effectLst/>
              <a:latin typeface="+mn-lt"/>
              <a:ea typeface="+mn-ea"/>
              <a:cs typeface="+mn-cs"/>
            </a:rPr>
            <a:t> via</a:t>
          </a:r>
          <a:r>
            <a:rPr lang="sv-SE" sz="1100">
              <a:solidFill>
                <a:schemeClr val="dk1"/>
              </a:solidFill>
              <a:effectLst/>
              <a:latin typeface="+mn-lt"/>
              <a:ea typeface="+mn-ea"/>
              <a:cs typeface="+mn-cs"/>
            </a:rPr>
            <a:t> en sms:gruppen "Toalettpapper" i supertext. </a:t>
          </a:r>
        </a:p>
        <a:p>
          <a:pPr fontAlgn="base"/>
          <a:r>
            <a:rPr lang="sv-SE" sz="1100">
              <a:solidFill>
                <a:schemeClr val="dk1"/>
              </a:solidFill>
              <a:effectLst/>
              <a:latin typeface="+mn-lt"/>
              <a:ea typeface="+mn-ea"/>
              <a:cs typeface="+mn-cs"/>
            </a:rPr>
            <a:t> </a:t>
          </a:r>
        </a:p>
        <a:p>
          <a:pPr fontAlgn="base"/>
          <a:r>
            <a:rPr lang="sv-SE" sz="1100">
              <a:solidFill>
                <a:schemeClr val="dk1"/>
              </a:solidFill>
              <a:effectLst/>
              <a:latin typeface="+mn-lt"/>
              <a:ea typeface="+mn-ea"/>
              <a:cs typeface="+mn-cs"/>
            </a:rPr>
            <a:t>Kontaktpersonerna tar upp beställningar i respektive lag. Önskvärt är att varje spelare säljer 3-4 balar. </a:t>
          </a:r>
        </a:p>
        <a:p>
          <a:pPr fontAlgn="base"/>
          <a:endParaRPr lang="sv-SE" sz="1100">
            <a:solidFill>
              <a:schemeClr val="dk1"/>
            </a:solidFill>
            <a:effectLst/>
            <a:latin typeface="+mn-lt"/>
            <a:ea typeface="+mn-ea"/>
            <a:cs typeface="+mn-cs"/>
          </a:endParaRPr>
        </a:p>
        <a:p>
          <a:pPr fontAlgn="base"/>
          <a:r>
            <a:rPr lang="sv-SE" sz="1100">
              <a:solidFill>
                <a:schemeClr val="dk1"/>
              </a:solidFill>
              <a:effectLst/>
              <a:latin typeface="+mn-lt"/>
              <a:ea typeface="+mn-ea"/>
              <a:cs typeface="+mn-cs"/>
            </a:rPr>
            <a:t>Efter försäljning</a:t>
          </a:r>
          <a:r>
            <a:rPr lang="sv-SE" sz="1100" baseline="0">
              <a:solidFill>
                <a:schemeClr val="dk1"/>
              </a:solidFill>
              <a:effectLst/>
              <a:latin typeface="+mn-lt"/>
              <a:ea typeface="+mn-ea"/>
              <a:cs typeface="+mn-cs"/>
            </a:rPr>
            <a:t> </a:t>
          </a:r>
          <a:r>
            <a:rPr lang="sv-SE" sz="1100">
              <a:solidFill>
                <a:schemeClr val="dk1"/>
              </a:solidFill>
              <a:effectLst/>
              <a:latin typeface="+mn-lt"/>
              <a:ea typeface="+mn-ea"/>
              <a:cs typeface="+mn-cs"/>
            </a:rPr>
            <a:t>meddelar kontaktpersonerna antal balar varje lag har sålt via </a:t>
          </a:r>
          <a:r>
            <a:rPr lang="sv-SE" sz="1100" b="1">
              <a:solidFill>
                <a:schemeClr val="dk1"/>
              </a:solidFill>
              <a:effectLst/>
              <a:latin typeface="+mn-lt"/>
              <a:ea typeface="+mn-ea"/>
              <a:cs typeface="+mn-cs"/>
            </a:rPr>
            <a:t>SMS</a:t>
          </a:r>
          <a:r>
            <a:rPr lang="sv-SE" sz="1100">
              <a:solidFill>
                <a:schemeClr val="dk1"/>
              </a:solidFill>
              <a:effectLst/>
              <a:latin typeface="+mn-lt"/>
              <a:ea typeface="+mn-ea"/>
              <a:cs typeface="+mn-cs"/>
            </a:rPr>
            <a:t> (i sms:gruppen i supertext "Toalettpapper").</a:t>
          </a:r>
          <a:r>
            <a:rPr lang="sv-SE" sz="1100" baseline="0">
              <a:solidFill>
                <a:schemeClr val="dk1"/>
              </a:solidFill>
              <a:effectLst/>
              <a:latin typeface="+mn-lt"/>
              <a:ea typeface="+mn-ea"/>
              <a:cs typeface="+mn-cs"/>
            </a:rPr>
            <a:t> </a:t>
          </a:r>
          <a:r>
            <a:rPr lang="sv-SE" sz="1100">
              <a:solidFill>
                <a:schemeClr val="dk1"/>
              </a:solidFill>
              <a:effectLst/>
              <a:latin typeface="+mn-lt"/>
              <a:ea typeface="+mn-ea"/>
              <a:cs typeface="+mn-cs"/>
            </a:rPr>
            <a:t> </a:t>
          </a:r>
        </a:p>
        <a:p>
          <a:pPr fontAlgn="base"/>
          <a:r>
            <a:rPr lang="sv-SE" sz="1100">
              <a:solidFill>
                <a:schemeClr val="dk1"/>
              </a:solidFill>
              <a:effectLst/>
              <a:latin typeface="+mn-lt"/>
              <a:ea typeface="+mn-ea"/>
              <a:cs typeface="+mn-cs"/>
            </a:rPr>
            <a:t> </a:t>
          </a:r>
        </a:p>
        <a:p>
          <a:pPr fontAlgn="base"/>
          <a:r>
            <a:rPr lang="sv-SE" sz="1100" b="1">
              <a:solidFill>
                <a:schemeClr val="dk1"/>
              </a:solidFill>
              <a:effectLst/>
              <a:latin typeface="+mn-lt"/>
              <a:ea typeface="+mn-ea"/>
              <a:cs typeface="+mn-cs"/>
            </a:rPr>
            <a:t>Om man vid hämtning tar några extra balar måste även dettas meddelas av lagets kontaktpersoner via sms ( i sms:gruppen i supertext</a:t>
          </a:r>
          <a:r>
            <a:rPr lang="sv-SE" sz="1100" b="1" baseline="0">
              <a:solidFill>
                <a:schemeClr val="dk1"/>
              </a:solidFill>
              <a:effectLst/>
              <a:latin typeface="+mn-lt"/>
              <a:ea typeface="+mn-ea"/>
              <a:cs typeface="+mn-cs"/>
            </a:rPr>
            <a:t> "toalettpapper"</a:t>
          </a:r>
          <a:r>
            <a:rPr lang="sv-SE" sz="1100" b="1">
              <a:solidFill>
                <a:schemeClr val="dk1"/>
              </a:solidFill>
              <a:effectLst/>
              <a:latin typeface="+mn-lt"/>
              <a:ea typeface="+mn-ea"/>
              <a:cs typeface="+mn-cs"/>
            </a:rPr>
            <a:t>). </a:t>
          </a:r>
          <a:endParaRPr lang="sv-SE" sz="1100">
            <a:solidFill>
              <a:schemeClr val="dk1"/>
            </a:solidFill>
            <a:effectLst/>
            <a:latin typeface="+mn-lt"/>
            <a:ea typeface="+mn-ea"/>
            <a:cs typeface="+mn-cs"/>
          </a:endParaRPr>
        </a:p>
        <a:p>
          <a:pPr fontAlgn="base"/>
          <a:r>
            <a:rPr lang="sv-SE" sz="1100">
              <a:solidFill>
                <a:schemeClr val="dk1"/>
              </a:solidFill>
              <a:effectLst/>
              <a:latin typeface="+mn-lt"/>
              <a:ea typeface="+mn-ea"/>
              <a:cs typeface="+mn-cs"/>
            </a:rPr>
            <a:t> </a:t>
          </a:r>
        </a:p>
        <a:p>
          <a:pPr fontAlgn="base"/>
          <a:r>
            <a:rPr lang="sv-SE" sz="1100">
              <a:solidFill>
                <a:schemeClr val="dk1"/>
              </a:solidFill>
              <a:effectLst/>
              <a:latin typeface="+mn-lt"/>
              <a:ea typeface="+mn-ea"/>
              <a:cs typeface="+mn-cs"/>
            </a:rPr>
            <a:t>Huvudansvarig sammanställer beställningarna och skickar till ASK:s kansli samt gör beställningen för hela ASK/BIK.   </a:t>
          </a:r>
        </a:p>
        <a:p>
          <a:pPr fontAlgn="base"/>
          <a:r>
            <a:rPr lang="sv-SE" sz="1100">
              <a:solidFill>
                <a:schemeClr val="dk1"/>
              </a:solidFill>
              <a:effectLst/>
              <a:latin typeface="+mn-lt"/>
              <a:ea typeface="+mn-ea"/>
              <a:cs typeface="+mn-cs"/>
            </a:rPr>
            <a:t> </a:t>
          </a:r>
        </a:p>
        <a:p>
          <a:pPr fontAlgn="base"/>
          <a:r>
            <a:rPr lang="sv-SE" sz="1100">
              <a:solidFill>
                <a:schemeClr val="dk1"/>
              </a:solidFill>
              <a:effectLst/>
              <a:latin typeface="+mn-lt"/>
              <a:ea typeface="+mn-ea"/>
              <a:cs typeface="+mn-cs"/>
            </a:rPr>
            <a:t>När toalett- och hushållspappret har kommit skall lagets kontaktperson</a:t>
          </a:r>
          <a:r>
            <a:rPr lang="sv-SE" sz="1100" baseline="0">
              <a:solidFill>
                <a:schemeClr val="dk1"/>
              </a:solidFill>
              <a:effectLst/>
              <a:latin typeface="+mn-lt"/>
              <a:ea typeface="+mn-ea"/>
              <a:cs typeface="+mn-cs"/>
            </a:rPr>
            <a:t> </a:t>
          </a:r>
          <a:r>
            <a:rPr lang="sv-SE" sz="1100">
              <a:solidFill>
                <a:schemeClr val="dk1"/>
              </a:solidFill>
              <a:effectLst/>
              <a:latin typeface="+mn-lt"/>
              <a:ea typeface="+mn-ea"/>
              <a:cs typeface="+mn-cs"/>
            </a:rPr>
            <a:t>hämta ut sina beställda balar på Aneby SK, på utsatt tid. Om man inte har möjlighet att hämta vid utsatt tid bör en ersättare utses i laget som hämtar balarna. </a:t>
          </a:r>
        </a:p>
        <a:p>
          <a:pPr fontAlgn="base"/>
          <a:r>
            <a:rPr lang="sv-SE" sz="1100">
              <a:solidFill>
                <a:schemeClr val="dk1"/>
              </a:solidFill>
              <a:effectLst/>
              <a:latin typeface="+mn-lt"/>
              <a:ea typeface="+mn-ea"/>
              <a:cs typeface="+mn-cs"/>
            </a:rPr>
            <a:t>Kan man inte hämta på utsatt tid eller utse en tillfällig ersättare ska man kontakta huvudansvarig. </a:t>
          </a:r>
        </a:p>
        <a:p>
          <a:pPr fontAlgn="base"/>
          <a:r>
            <a:rPr lang="sv-SE" sz="1100">
              <a:solidFill>
                <a:schemeClr val="dk1"/>
              </a:solidFill>
              <a:effectLst/>
              <a:latin typeface="+mn-lt"/>
              <a:ea typeface="+mn-ea"/>
              <a:cs typeface="+mn-cs"/>
            </a:rPr>
            <a:t>Varje lags kontaktperson</a:t>
          </a:r>
          <a:r>
            <a:rPr lang="sv-SE" sz="1100" baseline="0">
              <a:solidFill>
                <a:schemeClr val="dk1"/>
              </a:solidFill>
              <a:effectLst/>
              <a:latin typeface="+mn-lt"/>
              <a:ea typeface="+mn-ea"/>
              <a:cs typeface="+mn-cs"/>
            </a:rPr>
            <a:t> </a:t>
          </a:r>
          <a:r>
            <a:rPr lang="sv-SE" sz="1100">
              <a:solidFill>
                <a:schemeClr val="dk1"/>
              </a:solidFill>
              <a:effectLst/>
              <a:latin typeface="+mn-lt"/>
              <a:ea typeface="+mn-ea"/>
              <a:cs typeface="+mn-cs"/>
            </a:rPr>
            <a:t>samlar sedan in pengarna och betalar till ASKs BGnr: 686-9200 i en enda totalsumma (inte swishbetalning). ASKs kansli prickar sedan av så att alla uthämtade balar successivt betalas. Extrabalar kommer att beställas för att försäljningen skall kunna bedrivas under hela året. </a:t>
          </a:r>
        </a:p>
        <a:p>
          <a:pPr fontAlgn="base"/>
          <a:r>
            <a:rPr lang="sv-SE" sz="1100">
              <a:solidFill>
                <a:schemeClr val="dk1"/>
              </a:solidFill>
              <a:effectLst/>
              <a:latin typeface="+mn-lt"/>
              <a:ea typeface="+mn-ea"/>
              <a:cs typeface="+mn-cs"/>
            </a:rPr>
            <a:t> </a:t>
          </a:r>
        </a:p>
        <a:p>
          <a:pPr fontAlgn="base"/>
          <a:r>
            <a:rPr lang="sv-SE" sz="1100" b="1" u="sng">
              <a:solidFill>
                <a:schemeClr val="dk1"/>
              </a:solidFill>
              <a:effectLst/>
              <a:latin typeface="+mn-lt"/>
              <a:ea typeface="+mn-ea"/>
              <a:cs typeface="+mn-cs"/>
            </a:rPr>
            <a:t>Försäljning under hela året.</a:t>
          </a:r>
          <a:r>
            <a:rPr lang="sv-SE" sz="1100">
              <a:solidFill>
                <a:schemeClr val="dk1"/>
              </a:solidFill>
              <a:effectLst/>
              <a:latin typeface="+mn-lt"/>
              <a:ea typeface="+mn-ea"/>
              <a:cs typeface="+mn-cs"/>
            </a:rPr>
            <a:t>  </a:t>
          </a:r>
        </a:p>
        <a:p>
          <a:pPr fontAlgn="base"/>
          <a:r>
            <a:rPr lang="sv-SE" sz="1100">
              <a:solidFill>
                <a:schemeClr val="dk1"/>
              </a:solidFill>
              <a:effectLst/>
              <a:latin typeface="+mn-lt"/>
              <a:ea typeface="+mn-ea"/>
              <a:cs typeface="+mn-cs"/>
            </a:rPr>
            <a:t>Målet är att ASK/BIK skall få stadiga kunder som alltid köper toalett- och hushållspapper från klubben. Därför vill vi kunna leverera produkten under hela året. Toalett-och hushållspapper får endast hämtas av lagets kontaktpersoner. </a:t>
          </a:r>
        </a:p>
        <a:p>
          <a:pPr fontAlgn="base"/>
          <a:r>
            <a:rPr lang="sv-SE" sz="1100">
              <a:solidFill>
                <a:schemeClr val="dk1"/>
              </a:solidFill>
              <a:effectLst/>
              <a:latin typeface="+mn-lt"/>
              <a:ea typeface="+mn-ea"/>
              <a:cs typeface="+mn-cs"/>
            </a:rPr>
            <a:t>Vid hämtning skall detta meddelas via </a:t>
          </a:r>
          <a:r>
            <a:rPr lang="sv-SE" sz="1100" b="1">
              <a:solidFill>
                <a:schemeClr val="dk1"/>
              </a:solidFill>
              <a:effectLst/>
              <a:latin typeface="+mn-lt"/>
              <a:ea typeface="+mn-ea"/>
              <a:cs typeface="+mn-cs"/>
            </a:rPr>
            <a:t>SMS</a:t>
          </a:r>
          <a:r>
            <a:rPr lang="sv-SE" sz="1100">
              <a:solidFill>
                <a:schemeClr val="dk1"/>
              </a:solidFill>
              <a:effectLst/>
              <a:latin typeface="+mn-lt"/>
              <a:ea typeface="+mn-ea"/>
              <a:cs typeface="+mn-cs"/>
            </a:rPr>
            <a:t> (i sms:gruppen på supertext "Toalettpapper").</a:t>
          </a:r>
        </a:p>
        <a:p>
          <a:pPr fontAlgn="base"/>
          <a:r>
            <a:rPr lang="sv-SE" sz="1100">
              <a:solidFill>
                <a:schemeClr val="dk1"/>
              </a:solidFill>
              <a:effectLst/>
              <a:latin typeface="+mn-lt"/>
              <a:ea typeface="+mn-ea"/>
              <a:cs typeface="+mn-cs"/>
            </a:rPr>
            <a:t>I och med att försäljningen helst skall bedrivas under hela året går delbetalningar inte att undvika men försök få så få betalningar som möjligt, det underlättar mycket i redovisningen.   </a:t>
          </a:r>
        </a:p>
        <a:p>
          <a:pPr fontAlgn="base"/>
          <a:r>
            <a:rPr lang="sv-SE" sz="1100" b="1">
              <a:solidFill>
                <a:schemeClr val="dk1"/>
              </a:solidFill>
              <a:effectLst/>
              <a:latin typeface="+mn-lt"/>
              <a:ea typeface="+mn-ea"/>
              <a:cs typeface="+mn-cs"/>
            </a:rPr>
            <a:t>Viktigt att meddela huvudansvarig vem som är kontaktperson</a:t>
          </a:r>
          <a:r>
            <a:rPr lang="sv-SE" sz="1100" b="1" baseline="0">
              <a:solidFill>
                <a:schemeClr val="dk1"/>
              </a:solidFill>
              <a:effectLst/>
              <a:latin typeface="+mn-lt"/>
              <a:ea typeface="+mn-ea"/>
              <a:cs typeface="+mn-cs"/>
            </a:rPr>
            <a:t> så att sms-guppen i supertext kan hållas uppdaterad. </a:t>
          </a:r>
          <a:endParaRPr lang="sv-SE" sz="1100" b="1">
            <a:solidFill>
              <a:schemeClr val="dk1"/>
            </a:solidFill>
            <a:effectLst/>
            <a:latin typeface="+mn-lt"/>
            <a:ea typeface="+mn-ea"/>
            <a:cs typeface="+mn-cs"/>
          </a:endParaRPr>
        </a:p>
        <a:p>
          <a:pPr fontAlgn="base"/>
          <a:r>
            <a:rPr lang="sv-SE" sz="1100">
              <a:solidFill>
                <a:schemeClr val="dk1"/>
              </a:solidFill>
              <a:effectLst/>
              <a:latin typeface="+mn-lt"/>
              <a:ea typeface="+mn-ea"/>
              <a:cs typeface="+mn-cs"/>
            </a:rPr>
            <a:t> </a:t>
          </a:r>
        </a:p>
        <a:p>
          <a:pPr fontAlgn="base"/>
          <a:r>
            <a:rPr lang="sv-SE" sz="1100">
              <a:solidFill>
                <a:schemeClr val="dk1"/>
              </a:solidFill>
              <a:effectLst/>
              <a:latin typeface="+mn-lt"/>
              <a:ea typeface="+mn-ea"/>
              <a:cs typeface="+mn-cs"/>
            </a:rPr>
            <a:t> </a:t>
          </a:r>
        </a:p>
        <a:p>
          <a:pPr fontAlgn="base"/>
          <a:r>
            <a:rPr lang="sv-SE" sz="1100">
              <a:solidFill>
                <a:schemeClr val="dk1"/>
              </a:solidFill>
              <a:effectLst/>
              <a:latin typeface="+mn-lt"/>
              <a:ea typeface="+mn-ea"/>
              <a:cs typeface="+mn-cs"/>
            </a:rPr>
            <a:t> </a:t>
          </a:r>
        </a:p>
        <a:p>
          <a:br>
            <a:rPr lang="sv-SE" sz="1100" i="1">
              <a:solidFill>
                <a:schemeClr val="dk1"/>
              </a:solidFill>
              <a:effectLst/>
              <a:latin typeface="+mn-lt"/>
              <a:ea typeface="+mn-ea"/>
              <a:cs typeface="+mn-cs"/>
            </a:rPr>
          </a:br>
          <a:endParaRPr lang="sv-SE">
            <a:effectLst/>
          </a:endParaRPr>
        </a:p>
        <a:p>
          <a:br>
            <a:rPr lang="sv-SE" sz="1100">
              <a:solidFill>
                <a:schemeClr val="dk1"/>
              </a:solidFill>
              <a:effectLst/>
              <a:latin typeface="+mn-lt"/>
              <a:ea typeface="+mn-ea"/>
              <a:cs typeface="+mn-cs"/>
            </a:rPr>
          </a:br>
          <a:r>
            <a:rPr lang="sv-SE" sz="1100">
              <a:solidFill>
                <a:schemeClr val="dk1"/>
              </a:solidFill>
              <a:effectLst/>
              <a:latin typeface="+mn-lt"/>
              <a:ea typeface="+mn-ea"/>
              <a:cs typeface="+mn-cs"/>
            </a:rPr>
            <a:t> </a:t>
          </a:r>
        </a:p>
        <a:p>
          <a:endParaRPr lang="sv-SE" sz="1100"/>
        </a:p>
      </xdr:txBody>
    </xdr:sp>
    <xdr:clientData/>
  </xdr:twoCellAnchor>
  <xdr:twoCellAnchor>
    <xdr:from>
      <xdr:col>5</xdr:col>
      <xdr:colOff>242006</xdr:colOff>
      <xdr:row>36</xdr:row>
      <xdr:rowOff>92428</xdr:rowOff>
    </xdr:from>
    <xdr:to>
      <xdr:col>15</xdr:col>
      <xdr:colOff>254000</xdr:colOff>
      <xdr:row>50</xdr:row>
      <xdr:rowOff>124179</xdr:rowOff>
    </xdr:to>
    <xdr:sp macro="" textlink="">
      <xdr:nvSpPr>
        <xdr:cNvPr id="3" name="textruta 2">
          <a:extLst>
            <a:ext uri="{FF2B5EF4-FFF2-40B4-BE49-F238E27FC236}">
              <a16:creationId xmlns:a16="http://schemas.microsoft.com/office/drawing/2014/main" id="{00000000-0008-0000-1200-000003000000}"/>
            </a:ext>
          </a:extLst>
        </xdr:cNvPr>
        <xdr:cNvSpPr txBox="1"/>
      </xdr:nvSpPr>
      <xdr:spPr>
        <a:xfrm>
          <a:off x="5858228" y="6809317"/>
          <a:ext cx="10708216" cy="25999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dk1"/>
              </a:solidFill>
              <a:effectLst/>
              <a:latin typeface="+mn-lt"/>
              <a:ea typeface="+mn-ea"/>
              <a:cs typeface="+mn-cs"/>
            </a:rPr>
            <a:t>Försäljning ASK/BIK U-fotboll</a:t>
          </a:r>
        </a:p>
        <a:p>
          <a:r>
            <a:rPr lang="sv-SE" sz="1100">
              <a:solidFill>
                <a:schemeClr val="dk1"/>
              </a:solidFill>
              <a:effectLst/>
              <a:latin typeface="+mn-lt"/>
              <a:ea typeface="+mn-ea"/>
              <a:cs typeface="+mn-cs"/>
            </a:rPr>
            <a:t>Att driva en ungdomssektion med ungdomsfotboll är förknippat med stora kostnader för underhåll av planer, drift av anläggning, matchkläder, anmälningsavgifter till serie- och poolspel, domarkostnader etc. och sist men inte minsta anmälningsavgifter till sommarcuper.</a:t>
          </a:r>
        </a:p>
        <a:p>
          <a:r>
            <a:rPr lang="sv-SE" sz="1100">
              <a:solidFill>
                <a:schemeClr val="dk1"/>
              </a:solidFill>
              <a:effectLst/>
              <a:latin typeface="+mn-lt"/>
              <a:ea typeface="+mn-ea"/>
              <a:cs typeface="+mn-cs"/>
            </a:rPr>
            <a:t>För att kunna bedriva denna verksamhet och inte lägga full kostnad på varje enskild spelare för kostnaden av att delta på sommarcuper genomför ASK/BIK U-fotboll försäljning av toa- och hushållspapper samt ytterligare försäljning av kläder eller accessoarer från någon leverantör av dessa produkter.</a:t>
          </a:r>
        </a:p>
        <a:p>
          <a:r>
            <a:rPr lang="sv-SE" sz="1100">
              <a:solidFill>
                <a:schemeClr val="dk1"/>
              </a:solidFill>
              <a:effectLst/>
              <a:latin typeface="+mn-lt"/>
              <a:ea typeface="+mn-ea"/>
              <a:cs typeface="+mn-cs"/>
            </a:rPr>
            <a:t>Försäljningen av just toa- och hushållspapper har under senaste åren genererat en välkommen summa pengar för ungdomssektionen. Vi ser dock med de prishöjningar som skett i samhället att vår leverantör höjt priserna samt att deras föreningsbidrag tagits bort att marginalerna för ASK/BIK ungdom minskat drastiskt. Vi kommer därför bli tvungna att höja priserna på våra balar till 330:- styck.  </a:t>
          </a:r>
        </a:p>
        <a:p>
          <a:r>
            <a:rPr lang="sv-SE" sz="1100" b="1">
              <a:solidFill>
                <a:schemeClr val="dk1"/>
              </a:solidFill>
              <a:effectLst/>
              <a:latin typeface="+mn-lt"/>
              <a:ea typeface="+mn-ea"/>
              <a:cs typeface="+mn-cs"/>
            </a:rPr>
            <a:t>Förtjänsten av försäljningarna går oavkortat till fotbollens ungdomsverksamhet.</a:t>
          </a:r>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Ungdomssektionen jobbar med att se över möjligheter till alternativa sätt att få in pengar. Har ni frågor kring de försäljningar som genomförs, kontakta primärt ledaren för ert barns lag som kan ge en förklarande bild av situationen eller vänd er till ungdomssektionens ordförande. </a:t>
          </a:r>
        </a:p>
        <a:p>
          <a:r>
            <a:rPr lang="sv-SE" sz="1100" b="1">
              <a:solidFill>
                <a:schemeClr val="dk1"/>
              </a:solidFill>
              <a:effectLst/>
              <a:latin typeface="+mn-lt"/>
              <a:ea typeface="+mn-ea"/>
              <a:cs typeface="+mn-cs"/>
            </a:rPr>
            <a:t>ASK/BIK Ungdomssektion</a:t>
          </a:r>
          <a:endParaRPr lang="sv-SE" sz="1100">
            <a:solidFill>
              <a:schemeClr val="dk1"/>
            </a:solidFill>
            <a:effectLst/>
            <a:latin typeface="+mn-lt"/>
            <a:ea typeface="+mn-ea"/>
            <a:cs typeface="+mn-cs"/>
          </a:endParaRPr>
        </a:p>
        <a:p>
          <a:endParaRPr lang="sv-SE" sz="1100"/>
        </a:p>
      </xdr:txBody>
    </xdr:sp>
    <xdr:clientData/>
  </xdr:twoCellAnchor>
  <xdr:twoCellAnchor editAs="oneCell">
    <xdr:from>
      <xdr:col>0</xdr:col>
      <xdr:colOff>179387</xdr:colOff>
      <xdr:row>59</xdr:row>
      <xdr:rowOff>0</xdr:rowOff>
    </xdr:from>
    <xdr:to>
      <xdr:col>8</xdr:col>
      <xdr:colOff>566798</xdr:colOff>
      <xdr:row>91</xdr:row>
      <xdr:rowOff>38143</xdr:rowOff>
    </xdr:to>
    <xdr:pic>
      <xdr:nvPicPr>
        <xdr:cNvPr id="4" name="Bildobjekt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a:stretch>
          <a:fillRect/>
        </a:stretch>
      </xdr:blipFill>
      <xdr:spPr>
        <a:xfrm>
          <a:off x="179387" y="10979150"/>
          <a:ext cx="7829611" cy="59436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762000</xdr:colOff>
      <xdr:row>0</xdr:row>
      <xdr:rowOff>158750</xdr:rowOff>
    </xdr:from>
    <xdr:to>
      <xdr:col>7</xdr:col>
      <xdr:colOff>0</xdr:colOff>
      <xdr:row>11</xdr:row>
      <xdr:rowOff>190500</xdr:rowOff>
    </xdr:to>
    <xdr:sp macro="" textlink="">
      <xdr:nvSpPr>
        <xdr:cNvPr id="2" name="textruta 1">
          <a:extLst>
            <a:ext uri="{FF2B5EF4-FFF2-40B4-BE49-F238E27FC236}">
              <a16:creationId xmlns:a16="http://schemas.microsoft.com/office/drawing/2014/main" id="{00000000-0008-0000-1300-000002000000}"/>
            </a:ext>
          </a:extLst>
        </xdr:cNvPr>
        <xdr:cNvSpPr txBox="1"/>
      </xdr:nvSpPr>
      <xdr:spPr>
        <a:xfrm>
          <a:off x="3562350" y="158750"/>
          <a:ext cx="2933700" cy="21717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0" i="0">
              <a:solidFill>
                <a:schemeClr val="dk1"/>
              </a:solidFill>
              <a:effectLst/>
              <a:latin typeface="+mn-lt"/>
              <a:ea typeface="+mn-ea"/>
              <a:cs typeface="+mn-cs"/>
            </a:rPr>
            <a:t>2026 bestämdes att marknaden endast skulle  arrangeras på</a:t>
          </a:r>
          <a:r>
            <a:rPr lang="sv-SE" sz="1100" b="0" i="0" baseline="0">
              <a:solidFill>
                <a:schemeClr val="dk1"/>
              </a:solidFill>
              <a:effectLst/>
              <a:latin typeface="+mn-lt"/>
              <a:ea typeface="+mn-ea"/>
              <a:cs typeface="+mn-cs"/>
            </a:rPr>
            <a:t> våren</a:t>
          </a:r>
          <a:r>
            <a:rPr lang="sv-SE" sz="1100" b="0" i="0">
              <a:solidFill>
                <a:schemeClr val="dk1"/>
              </a:solidFill>
              <a:effectLst/>
              <a:latin typeface="+mn-lt"/>
              <a:ea typeface="+mn-ea"/>
              <a:cs typeface="+mn-cs"/>
            </a:rPr>
            <a:t> av Aneby SK. </a:t>
          </a:r>
        </a:p>
        <a:p>
          <a:r>
            <a:rPr lang="sv-SE" sz="1100" b="0" i="0">
              <a:solidFill>
                <a:schemeClr val="dk1"/>
              </a:solidFill>
              <a:effectLst/>
              <a:latin typeface="+mn-lt"/>
              <a:ea typeface="+mn-ea"/>
              <a:cs typeface="+mn-cs"/>
            </a:rPr>
            <a:t>På</a:t>
          </a:r>
          <a:r>
            <a:rPr lang="sv-SE" sz="1100" b="0" i="0" baseline="0">
              <a:solidFill>
                <a:schemeClr val="dk1"/>
              </a:solidFill>
              <a:effectLst/>
              <a:latin typeface="+mn-lt"/>
              <a:ea typeface="+mn-ea"/>
              <a:cs typeface="+mn-cs"/>
            </a:rPr>
            <a:t> Anebydagen kl: 09:00-15:00. </a:t>
          </a:r>
          <a:endParaRPr lang="sv-SE" sz="1100" b="0" i="0">
            <a:solidFill>
              <a:schemeClr val="dk1"/>
            </a:solidFill>
            <a:effectLst/>
            <a:latin typeface="+mn-lt"/>
            <a:ea typeface="+mn-ea"/>
            <a:cs typeface="+mn-cs"/>
          </a:endParaRPr>
        </a:p>
        <a:p>
          <a:endParaRPr lang="sv-SE" sz="1100" b="0" i="0">
            <a:solidFill>
              <a:schemeClr val="dk1"/>
            </a:solidFill>
            <a:effectLst/>
            <a:latin typeface="+mn-lt"/>
            <a:ea typeface="+mn-ea"/>
            <a:cs typeface="+mn-cs"/>
          </a:endParaRPr>
        </a:p>
        <a:p>
          <a:r>
            <a:rPr lang="sv-SE" sz="1100" b="0" i="0">
              <a:solidFill>
                <a:schemeClr val="dk1"/>
              </a:solidFill>
              <a:effectLst/>
              <a:latin typeface="+mn-lt"/>
              <a:ea typeface="+mn-ea"/>
              <a:cs typeface="+mn-cs"/>
            </a:rPr>
            <a:t>De</a:t>
          </a:r>
          <a:r>
            <a:rPr lang="sv-SE" sz="1100" b="0" i="0" baseline="0">
              <a:solidFill>
                <a:schemeClr val="dk1"/>
              </a:solidFill>
              <a:effectLst/>
              <a:latin typeface="+mn-lt"/>
              <a:ea typeface="+mn-ea"/>
              <a:cs typeface="+mn-cs"/>
            </a:rPr>
            <a:t> äldre lagen mellan 11- 16 år i ungdomssektionen ansvarar för att städa efter marknaden. </a:t>
          </a:r>
        </a:p>
        <a:p>
          <a:endParaRPr lang="sv-SE" sz="1100" b="0" i="0">
            <a:solidFill>
              <a:schemeClr val="dk1"/>
            </a:solidFill>
            <a:effectLst/>
            <a:latin typeface="+mn-lt"/>
            <a:ea typeface="+mn-ea"/>
            <a:cs typeface="+mn-cs"/>
          </a:endParaRPr>
        </a:p>
        <a:p>
          <a:r>
            <a:rPr lang="sv-SE" sz="1100" b="1" i="0">
              <a:solidFill>
                <a:schemeClr val="dk1"/>
              </a:solidFill>
              <a:effectLst/>
              <a:latin typeface="+mn-lt"/>
              <a:ea typeface="+mn-ea"/>
              <a:cs typeface="+mn-cs"/>
            </a:rPr>
            <a:t>Samling vid klockan</a:t>
          </a:r>
          <a:r>
            <a:rPr lang="sv-SE" sz="1100" b="1" i="0" baseline="0">
              <a:solidFill>
                <a:schemeClr val="dk1"/>
              </a:solidFill>
              <a:effectLst/>
              <a:latin typeface="+mn-lt"/>
              <a:ea typeface="+mn-ea"/>
              <a:cs typeface="+mn-cs"/>
            </a:rPr>
            <a:t> 17:30</a:t>
          </a:r>
          <a:r>
            <a:rPr lang="sv-SE" sz="1100" b="0" i="0" baseline="0">
              <a:solidFill>
                <a:schemeClr val="dk1"/>
              </a:solidFill>
              <a:effectLst/>
              <a:latin typeface="+mn-lt"/>
              <a:ea typeface="+mn-ea"/>
              <a:cs typeface="+mn-cs"/>
            </a:rPr>
            <a:t>. Alla tar med egna handskar, kvast och spade. </a:t>
          </a:r>
          <a:endParaRPr lang="sv-SE" sz="1100" b="0" i="0">
            <a:solidFill>
              <a:schemeClr val="dk1"/>
            </a:solidFill>
            <a:effectLst/>
            <a:latin typeface="+mn-lt"/>
            <a:ea typeface="+mn-ea"/>
            <a:cs typeface="+mn-cs"/>
          </a:endParaRPr>
        </a:p>
        <a:p>
          <a:endParaRPr lang="sv-SE" sz="1100" b="0" i="0">
            <a:solidFill>
              <a:schemeClr val="dk1"/>
            </a:solidFill>
            <a:effectLst/>
            <a:latin typeface="+mn-lt"/>
            <a:ea typeface="+mn-ea"/>
            <a:cs typeface="+mn-cs"/>
          </a:endParaRPr>
        </a:p>
        <a:p>
          <a:endParaRPr lang="sv-SE"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273921</xdr:colOff>
      <xdr:row>10</xdr:row>
      <xdr:rowOff>298823</xdr:rowOff>
    </xdr:from>
    <xdr:to>
      <xdr:col>10</xdr:col>
      <xdr:colOff>2465294</xdr:colOff>
      <xdr:row>10</xdr:row>
      <xdr:rowOff>2228725</xdr:rowOff>
    </xdr:to>
    <xdr:sp macro="" textlink="">
      <xdr:nvSpPr>
        <xdr:cNvPr id="2" name="textruta 1">
          <a:extLst>
            <a:ext uri="{FF2B5EF4-FFF2-40B4-BE49-F238E27FC236}">
              <a16:creationId xmlns:a16="http://schemas.microsoft.com/office/drawing/2014/main" id="{00000000-0008-0000-1500-000002000000}"/>
            </a:ext>
          </a:extLst>
        </xdr:cNvPr>
        <xdr:cNvSpPr txBox="1"/>
      </xdr:nvSpPr>
      <xdr:spPr>
        <a:xfrm>
          <a:off x="3760196" y="2639607"/>
          <a:ext cx="10496176" cy="1929902"/>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2000" b="1"/>
            <a:t>Målvaktshandskar</a:t>
          </a:r>
        </a:p>
        <a:p>
          <a:r>
            <a:rPr lang="sv-SE" sz="2000"/>
            <a:t>Klubben</a:t>
          </a:r>
          <a:r>
            <a:rPr lang="sv-SE" sz="2000" baseline="0"/>
            <a:t> står för målvaktshandskar upp till lagen blir 10 år (börjar spela i Smålands FF seriespel). </a:t>
          </a:r>
          <a:endParaRPr lang="sv-SE" sz="2000"/>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5</xdr:col>
      <xdr:colOff>296333</xdr:colOff>
      <xdr:row>3</xdr:row>
      <xdr:rowOff>176389</xdr:rowOff>
    </xdr:from>
    <xdr:ext cx="5933723" cy="3019778"/>
    <xdr:sp macro="" textlink="">
      <xdr:nvSpPr>
        <xdr:cNvPr id="2" name="textruta 1">
          <a:extLst>
            <a:ext uri="{FF2B5EF4-FFF2-40B4-BE49-F238E27FC236}">
              <a16:creationId xmlns:a16="http://schemas.microsoft.com/office/drawing/2014/main" id="{00000000-0008-0000-1700-000002000000}"/>
            </a:ext>
          </a:extLst>
        </xdr:cNvPr>
        <xdr:cNvSpPr txBox="1"/>
      </xdr:nvSpPr>
      <xdr:spPr>
        <a:xfrm>
          <a:off x="5686777" y="839611"/>
          <a:ext cx="5933723" cy="30197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v-SE" sz="1400"/>
            <a:t>Såhär gör vi!</a:t>
          </a:r>
        </a:p>
        <a:p>
          <a:r>
            <a:rPr lang="sv-SE" sz="1400"/>
            <a:t>Vid säsongsstart skickar ansvarig in en lista över alla lag till kansliet. Anneli på kansliet lägger in de nya lagen. Varje tränare ansvarar själva för att lägga till sina spelare i sitt lag. Ansvarig ordnar en lärgruppsutbildning antingen genom att själv hålla i den eller be David Lindberg på Sisu att hålla i den. Alla anvarar själva för att fylla i sina lärgruppstillfällen. Vid årsskiftet slutmarkeras alla lärgrupper av tränarna. Vid årsskiftet ansvarar dessutom David för att kopiera över de befintliga lagen till det nya lärgruppsåret. Om en spelare slutar under säsongens gång låter man den spelare finnas kvar i lärgruppen annars förloras dennes medverkan i en lärgrupp. Det är Anneli på kansliet som delar ut inlogg och lösenord till de som ska vara lärgruppsledare.</a:t>
          </a:r>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7</xdr:col>
      <xdr:colOff>0</xdr:colOff>
      <xdr:row>12</xdr:row>
      <xdr:rowOff>57150</xdr:rowOff>
    </xdr:from>
    <xdr:to>
      <xdr:col>11</xdr:col>
      <xdr:colOff>571500</xdr:colOff>
      <xdr:row>19</xdr:row>
      <xdr:rowOff>152400</xdr:rowOff>
    </xdr:to>
    <xdr:sp macro="" textlink="">
      <xdr:nvSpPr>
        <xdr:cNvPr id="2" name="textruta 1">
          <a:extLst>
            <a:ext uri="{FF2B5EF4-FFF2-40B4-BE49-F238E27FC236}">
              <a16:creationId xmlns:a16="http://schemas.microsoft.com/office/drawing/2014/main" id="{00000000-0008-0000-1A00-000002000000}"/>
            </a:ext>
          </a:extLst>
        </xdr:cNvPr>
        <xdr:cNvSpPr txBox="1"/>
      </xdr:nvSpPr>
      <xdr:spPr>
        <a:xfrm>
          <a:off x="6318250" y="2266950"/>
          <a:ext cx="3149600" cy="138430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Alla lag som spelar i serie annordnad av SmFF (lag från 10 år och upp) hjälper till under cupen. </a:t>
          </a:r>
        </a:p>
        <a:p>
          <a:endParaRPr lang="sv-SE" sz="1100"/>
        </a:p>
        <a:p>
          <a:r>
            <a:rPr lang="sv-SE" sz="1100"/>
            <a:t>8</a:t>
          </a:r>
          <a:r>
            <a:rPr lang="sv-SE" sz="1100" baseline="0"/>
            <a:t> lag ansvarar för kiosken</a:t>
          </a:r>
        </a:p>
        <a:p>
          <a:r>
            <a:rPr lang="sv-SE" sz="1100" baseline="0"/>
            <a:t>3 lag ansvarar för städ/matchvärd</a:t>
          </a:r>
          <a:endParaRPr lang="sv-SE" sz="1100"/>
        </a:p>
        <a:p>
          <a:endParaRPr lang="sv-SE"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1670050</xdr:colOff>
      <xdr:row>12</xdr:row>
      <xdr:rowOff>165100</xdr:rowOff>
    </xdr:from>
    <xdr:to>
      <xdr:col>7</xdr:col>
      <xdr:colOff>400050</xdr:colOff>
      <xdr:row>17</xdr:row>
      <xdr:rowOff>31750</xdr:rowOff>
    </xdr:to>
    <xdr:sp macro="" textlink="">
      <xdr:nvSpPr>
        <xdr:cNvPr id="2" name="textruta 1">
          <a:extLst>
            <a:ext uri="{FF2B5EF4-FFF2-40B4-BE49-F238E27FC236}">
              <a16:creationId xmlns:a16="http://schemas.microsoft.com/office/drawing/2014/main" id="{00000000-0008-0000-1D00-000002000000}"/>
            </a:ext>
          </a:extLst>
        </xdr:cNvPr>
        <xdr:cNvSpPr txBox="1"/>
      </xdr:nvSpPr>
      <xdr:spPr>
        <a:xfrm>
          <a:off x="9455150" y="2374900"/>
          <a:ext cx="3302000" cy="787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Skapa i Tranås skickar faktura direkt till företagen som sponsrar gällande  tryckkostanderna.</a:t>
          </a:r>
          <a:r>
            <a:rPr lang="sv-SE" sz="1100" baseline="0"/>
            <a:t> </a:t>
          </a:r>
        </a:p>
        <a:p>
          <a:endParaRPr lang="sv-SE" sz="1100" baseline="0"/>
        </a:p>
        <a:p>
          <a:r>
            <a:rPr lang="sv-SE" sz="1100" baseline="0"/>
            <a:t>Kontaktperson på Skapa är dessan@skapareklam.se</a:t>
          </a:r>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613833</xdr:colOff>
      <xdr:row>1</xdr:row>
      <xdr:rowOff>112887</xdr:rowOff>
    </xdr:from>
    <xdr:to>
      <xdr:col>20</xdr:col>
      <xdr:colOff>105834</xdr:colOff>
      <xdr:row>81</xdr:row>
      <xdr:rowOff>169333</xdr:rowOff>
    </xdr:to>
    <xdr:sp macro="" textlink="">
      <xdr:nvSpPr>
        <xdr:cNvPr id="2" name="textruta 1">
          <a:extLst>
            <a:ext uri="{FF2B5EF4-FFF2-40B4-BE49-F238E27FC236}">
              <a16:creationId xmlns:a16="http://schemas.microsoft.com/office/drawing/2014/main" id="{00000000-0008-0000-0400-000002000000}"/>
            </a:ext>
          </a:extLst>
        </xdr:cNvPr>
        <xdr:cNvSpPr txBox="1"/>
      </xdr:nvSpPr>
      <xdr:spPr>
        <a:xfrm>
          <a:off x="4437944" y="296331"/>
          <a:ext cx="9426223" cy="15472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dk1"/>
              </a:solidFill>
              <a:effectLst/>
              <a:latin typeface="+mn-lt"/>
              <a:ea typeface="+mn-ea"/>
              <a:cs typeface="+mn-cs"/>
            </a:rPr>
            <a:t>Introduktion för nya tränare</a:t>
          </a:r>
          <a:endParaRPr lang="sv-SE" sz="1100">
            <a:solidFill>
              <a:schemeClr val="dk1"/>
            </a:solidFill>
            <a:effectLst/>
            <a:latin typeface="+mn-lt"/>
            <a:ea typeface="+mn-ea"/>
            <a:cs typeface="+mn-cs"/>
          </a:endParaRPr>
        </a:p>
        <a:p>
          <a:pPr lvl="0"/>
          <a:r>
            <a:rPr lang="sv-SE" sz="1100" b="1">
              <a:solidFill>
                <a:schemeClr val="dk1"/>
              </a:solidFill>
              <a:effectLst/>
              <a:latin typeface="+mn-lt"/>
              <a:ea typeface="+mn-ea"/>
              <a:cs typeface="+mn-cs"/>
            </a:rPr>
            <a:t>Brottsregister</a:t>
          </a:r>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Alla tränare måste lämna in utdrag ifrån brottsregistret. Utdraget lämnas till Aneby SK:s kansli. </a:t>
          </a:r>
        </a:p>
        <a:p>
          <a:r>
            <a:rPr lang="sv-SE" sz="1100">
              <a:solidFill>
                <a:schemeClr val="dk1"/>
              </a:solidFill>
              <a:effectLst/>
              <a:latin typeface="+mn-lt"/>
              <a:ea typeface="+mn-ea"/>
              <a:cs typeface="+mn-cs"/>
            </a:rPr>
            <a:t>Utdrag ifrån brottsregistret ska</a:t>
          </a:r>
          <a:r>
            <a:rPr lang="sv-SE" sz="1100" baseline="0">
              <a:solidFill>
                <a:schemeClr val="dk1"/>
              </a:solidFill>
              <a:effectLst/>
              <a:latin typeface="+mn-lt"/>
              <a:ea typeface="+mn-ea"/>
              <a:cs typeface="+mn-cs"/>
            </a:rPr>
            <a:t> lämnas in vartannat år. </a:t>
          </a:r>
        </a:p>
        <a:p>
          <a:endParaRPr lang="sv-SE" sz="1100" baseline="0">
            <a:solidFill>
              <a:schemeClr val="dk1"/>
            </a:solidFill>
            <a:effectLst/>
            <a:latin typeface="+mn-lt"/>
            <a:ea typeface="+mn-ea"/>
            <a:cs typeface="+mn-cs"/>
          </a:endParaRPr>
        </a:p>
        <a:p>
          <a:r>
            <a:rPr lang="sv-SE" sz="1100" b="1" baseline="0">
              <a:solidFill>
                <a:schemeClr val="dk1"/>
              </a:solidFill>
              <a:effectLst/>
              <a:latin typeface="+mn-lt"/>
              <a:ea typeface="+mn-ea"/>
              <a:cs typeface="+mn-cs"/>
            </a:rPr>
            <a:t>Tränarutbildning </a:t>
          </a:r>
        </a:p>
        <a:p>
          <a:r>
            <a:rPr lang="sv-SE" sz="1100" b="0" baseline="0">
              <a:solidFill>
                <a:schemeClr val="dk1"/>
              </a:solidFill>
              <a:effectLst/>
              <a:latin typeface="+mn-lt"/>
              <a:ea typeface="+mn-ea"/>
              <a:cs typeface="+mn-cs"/>
            </a:rPr>
            <a:t>Ledarutbildning </a:t>
          </a:r>
        </a:p>
        <a:p>
          <a:r>
            <a:rPr lang="sv-SE" sz="1100" b="0" baseline="0">
              <a:solidFill>
                <a:schemeClr val="dk1"/>
              </a:solidFill>
              <a:effectLst/>
              <a:latin typeface="+mn-lt"/>
              <a:ea typeface="+mn-ea"/>
              <a:cs typeface="+mn-cs"/>
            </a:rPr>
            <a:t>Kravet är att 1 ledare per lag skall ha gått ledarutbildning SvFF D (2 heldagar), önskvärt är dock att alla ledare går utbildningen. </a:t>
          </a:r>
        </a:p>
        <a:p>
          <a:r>
            <a:rPr lang="sv-SE" sz="1100" b="0" baseline="0">
              <a:solidFill>
                <a:schemeClr val="dk1"/>
              </a:solidFill>
              <a:effectLst/>
              <a:latin typeface="+mn-lt"/>
              <a:ea typeface="+mn-ea"/>
              <a:cs typeface="+mn-cs"/>
            </a:rPr>
            <a:t>Anmäl er på SmFF hemsida. Aneby SK står för utbildningsavgiften. </a:t>
          </a:r>
        </a:p>
        <a:p>
          <a:endParaRPr lang="sv-SE" sz="1100" b="1">
            <a:solidFill>
              <a:schemeClr val="dk1"/>
            </a:solidFill>
            <a:effectLst/>
            <a:latin typeface="+mn-lt"/>
            <a:ea typeface="+mn-ea"/>
            <a:cs typeface="+mn-cs"/>
          </a:endParaRPr>
        </a:p>
        <a:p>
          <a:r>
            <a:rPr lang="sv-SE" sz="1100" b="1">
              <a:solidFill>
                <a:schemeClr val="dk1"/>
              </a:solidFill>
              <a:effectLst/>
              <a:latin typeface="+mn-lt"/>
              <a:ea typeface="+mn-ea"/>
              <a:cs typeface="+mn-cs"/>
            </a:rPr>
            <a:t>Medlemskap</a:t>
          </a:r>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Alla spelare ska vara medlemmar i Aneby SK. </a:t>
          </a:r>
        </a:p>
        <a:p>
          <a:r>
            <a:rPr lang="sv-SE" sz="1100">
              <a:solidFill>
                <a:schemeClr val="dk1"/>
              </a:solidFill>
              <a:effectLst/>
              <a:latin typeface="+mn-lt"/>
              <a:ea typeface="+mn-ea"/>
              <a:cs typeface="+mn-cs"/>
            </a:rPr>
            <a:t>Tränare ska vara medlem i Aneby SK eller Bälaryd IK. </a:t>
          </a:r>
        </a:p>
        <a:p>
          <a:r>
            <a:rPr lang="sv-SE" sz="1100">
              <a:solidFill>
                <a:schemeClr val="dk1"/>
              </a:solidFill>
              <a:effectLst/>
              <a:latin typeface="+mn-lt"/>
              <a:ea typeface="+mn-ea"/>
              <a:cs typeface="+mn-cs"/>
            </a:rPr>
            <a:t>Tränarens</a:t>
          </a:r>
          <a:r>
            <a:rPr lang="sv-SE" sz="1100" baseline="0">
              <a:solidFill>
                <a:schemeClr val="dk1"/>
              </a:solidFill>
              <a:effectLst/>
              <a:latin typeface="+mn-lt"/>
              <a:ea typeface="+mn-ea"/>
              <a:cs typeface="+mn-cs"/>
            </a:rPr>
            <a:t> barn ( i det lag man är tränare) behöver inte betala träningsavgift. </a:t>
          </a:r>
        </a:p>
        <a:p>
          <a:r>
            <a:rPr lang="sv-SE" sz="1100" baseline="0">
              <a:solidFill>
                <a:schemeClr val="dk1"/>
              </a:solidFill>
              <a:effectLst/>
              <a:latin typeface="+mn-lt"/>
              <a:ea typeface="+mn-ea"/>
              <a:cs typeface="+mn-cs"/>
            </a:rPr>
            <a:t>Administratör som har flera ansvarsområden, deras barn behöver inte betala träningsavgift. </a:t>
          </a:r>
        </a:p>
        <a:p>
          <a:endParaRPr lang="sv-SE" sz="1100">
            <a:solidFill>
              <a:schemeClr val="dk1"/>
            </a:solidFill>
            <a:effectLst/>
            <a:latin typeface="+mn-lt"/>
            <a:ea typeface="+mn-ea"/>
            <a:cs typeface="+mn-cs"/>
          </a:endParaRPr>
        </a:p>
        <a:p>
          <a:pPr lvl="0"/>
          <a:r>
            <a:rPr lang="sv-SE" sz="1100" b="1">
              <a:solidFill>
                <a:schemeClr val="dk1"/>
              </a:solidFill>
              <a:effectLst/>
              <a:latin typeface="+mn-lt"/>
              <a:ea typeface="+mn-ea"/>
              <a:cs typeface="+mn-cs"/>
            </a:rPr>
            <a:t>Laget.se (Supertext)</a:t>
          </a:r>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Registrera alla spelare på laget.se. </a:t>
          </a:r>
        </a:p>
        <a:p>
          <a:r>
            <a:rPr lang="sv-SE" sz="1100">
              <a:solidFill>
                <a:schemeClr val="dk1"/>
              </a:solidFill>
              <a:effectLst/>
              <a:latin typeface="+mn-lt"/>
              <a:ea typeface="+mn-ea"/>
              <a:cs typeface="+mn-cs"/>
            </a:rPr>
            <a:t>Innan registreringen skall vårdnadshavare skriftligt ha gett sitt godkännande för registreringen. Ni</a:t>
          </a:r>
          <a:r>
            <a:rPr lang="sv-SE" sz="1100" baseline="0">
              <a:solidFill>
                <a:schemeClr val="dk1"/>
              </a:solidFill>
              <a:effectLst/>
              <a:latin typeface="+mn-lt"/>
              <a:ea typeface="+mn-ea"/>
              <a:cs typeface="+mn-cs"/>
            </a:rPr>
            <a:t> hittar blanketten på vår ungdomssida på lget,se se "Blanketter". </a:t>
          </a:r>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På laget.se närvaroregistrera ni spelarna när de tränar eller spelar match. </a:t>
          </a:r>
        </a:p>
        <a:p>
          <a:r>
            <a:rPr lang="sv-SE" sz="1100" b="1">
              <a:solidFill>
                <a:schemeClr val="dk1"/>
              </a:solidFill>
              <a:effectLst/>
              <a:latin typeface="+mn-lt"/>
              <a:ea typeface="+mn-ea"/>
              <a:cs typeface="+mn-cs"/>
            </a:rPr>
            <a:t> </a:t>
          </a:r>
          <a:endParaRPr lang="sv-SE" sz="1100">
            <a:solidFill>
              <a:schemeClr val="dk1"/>
            </a:solidFill>
            <a:effectLst/>
            <a:latin typeface="+mn-lt"/>
            <a:ea typeface="+mn-ea"/>
            <a:cs typeface="+mn-cs"/>
          </a:endParaRPr>
        </a:p>
        <a:p>
          <a:pPr lvl="0"/>
          <a:r>
            <a:rPr lang="sv-SE" sz="1100" b="1">
              <a:solidFill>
                <a:schemeClr val="dk1"/>
              </a:solidFill>
              <a:effectLst/>
              <a:latin typeface="+mn-lt"/>
              <a:ea typeface="+mn-ea"/>
              <a:cs typeface="+mn-cs"/>
            </a:rPr>
            <a:t>Idrottonline-lärgrupper </a:t>
          </a:r>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Registrera icke träningstid. Samlingar på minst 3 personer i minst 45 min. Exempelvis taktiksnack innan match, kick off, ledarsamlingar. </a:t>
          </a:r>
        </a:p>
        <a:p>
          <a:r>
            <a:rPr lang="sv-SE" sz="1100" b="1">
              <a:solidFill>
                <a:schemeClr val="dk1"/>
              </a:solidFill>
              <a:effectLst/>
              <a:latin typeface="+mn-lt"/>
              <a:ea typeface="+mn-ea"/>
              <a:cs typeface="+mn-cs"/>
            </a:rPr>
            <a:t> </a:t>
          </a:r>
          <a:endParaRPr lang="sv-SE" sz="1100">
            <a:solidFill>
              <a:schemeClr val="dk1"/>
            </a:solidFill>
            <a:effectLst/>
            <a:latin typeface="+mn-lt"/>
            <a:ea typeface="+mn-ea"/>
            <a:cs typeface="+mn-cs"/>
          </a:endParaRPr>
        </a:p>
        <a:p>
          <a:pPr lvl="0"/>
          <a:r>
            <a:rPr lang="sv-SE" sz="1100" b="1">
              <a:solidFill>
                <a:schemeClr val="dk1"/>
              </a:solidFill>
              <a:effectLst/>
              <a:latin typeface="+mn-lt"/>
              <a:ea typeface="+mn-ea"/>
              <a:cs typeface="+mn-cs"/>
            </a:rPr>
            <a:t>Tagg</a:t>
          </a:r>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Varje ledare hämtar ut en tagg till konstgräshallen och Aneby SK anläggning till en kostnad på 100 kr. Detta belopp betalas inte tillbaka. Man hämtar ut taggen på Anebys kansli.</a:t>
          </a:r>
          <a:r>
            <a:rPr lang="sv-SE" sz="1100" baseline="0">
              <a:solidFill>
                <a:schemeClr val="dk1"/>
              </a:solidFill>
              <a:effectLst/>
              <a:latin typeface="+mn-lt"/>
              <a:ea typeface="+mn-ea"/>
              <a:cs typeface="+mn-cs"/>
            </a:rPr>
            <a:t> </a:t>
          </a:r>
          <a:endParaRPr lang="sv-SE" sz="1100">
            <a:solidFill>
              <a:schemeClr val="dk1"/>
            </a:solidFill>
            <a:effectLst/>
            <a:latin typeface="+mn-lt"/>
            <a:ea typeface="+mn-ea"/>
            <a:cs typeface="+mn-cs"/>
          </a:endParaRPr>
        </a:p>
        <a:p>
          <a:r>
            <a:rPr lang="sv-SE" sz="1100" b="1">
              <a:solidFill>
                <a:schemeClr val="dk1"/>
              </a:solidFill>
              <a:effectLst/>
              <a:latin typeface="+mn-lt"/>
              <a:ea typeface="+mn-ea"/>
              <a:cs typeface="+mn-cs"/>
            </a:rPr>
            <a:t> </a:t>
          </a:r>
          <a:endParaRPr lang="sv-SE" sz="1100">
            <a:solidFill>
              <a:schemeClr val="dk1"/>
            </a:solidFill>
            <a:effectLst/>
            <a:latin typeface="+mn-lt"/>
            <a:ea typeface="+mn-ea"/>
            <a:cs typeface="+mn-cs"/>
          </a:endParaRPr>
        </a:p>
        <a:p>
          <a:pPr lvl="0"/>
          <a:r>
            <a:rPr lang="sv-SE" sz="1100" b="1">
              <a:solidFill>
                <a:schemeClr val="dk1"/>
              </a:solidFill>
              <a:effectLst/>
              <a:latin typeface="+mn-lt"/>
              <a:ea typeface="+mn-ea"/>
              <a:cs typeface="+mn-cs"/>
            </a:rPr>
            <a:t>Tider för utesäsongen på gräs</a:t>
          </a:r>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De yngre lagen tränar på Bälaryd IK:s anläggning. </a:t>
          </a:r>
        </a:p>
        <a:p>
          <a:r>
            <a:rPr lang="sv-SE" sz="1100">
              <a:solidFill>
                <a:schemeClr val="dk1"/>
              </a:solidFill>
              <a:effectLst/>
              <a:latin typeface="+mn-lt"/>
              <a:ea typeface="+mn-ea"/>
              <a:cs typeface="+mn-cs"/>
            </a:rPr>
            <a:t>När laget vid 10 års ålder blir aktuellt för seriespel arrangerade av Smålands FF börjar de träna på Aneby SK:s anläggning. </a:t>
          </a:r>
        </a:p>
        <a:p>
          <a:r>
            <a:rPr lang="sv-SE" sz="1100">
              <a:solidFill>
                <a:schemeClr val="dk1"/>
              </a:solidFill>
              <a:effectLst/>
              <a:latin typeface="+mn-lt"/>
              <a:ea typeface="+mn-ea"/>
              <a:cs typeface="+mn-cs"/>
            </a:rPr>
            <a:t> </a:t>
          </a:r>
        </a:p>
        <a:p>
          <a:pPr lvl="0"/>
          <a:r>
            <a:rPr lang="sv-SE" sz="1100" b="1">
              <a:solidFill>
                <a:schemeClr val="dk1"/>
              </a:solidFill>
              <a:effectLst/>
              <a:latin typeface="+mn-lt"/>
              <a:ea typeface="+mn-ea"/>
              <a:cs typeface="+mn-cs"/>
            </a:rPr>
            <a:t>Tider i konstgräshallen</a:t>
          </a:r>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Lagen får önskar träningstider och ansvarigperson sammanställer önskemålen. De yngre lagen tilldelas de tidigaste träningstiderna. Seniorlagen tilldelas de senare träningstiderna.</a:t>
          </a:r>
          <a:r>
            <a:rPr lang="sv-SE" sz="1100" baseline="0">
              <a:solidFill>
                <a:schemeClr val="dk1"/>
              </a:solidFill>
              <a:effectLst/>
              <a:latin typeface="+mn-lt"/>
              <a:ea typeface="+mn-ea"/>
              <a:cs typeface="+mn-cs"/>
            </a:rPr>
            <a:t> </a:t>
          </a:r>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De yngsta lagen hänvisas att boka helgtider (fre, lör, sön). </a:t>
          </a:r>
        </a:p>
        <a:p>
          <a:r>
            <a:rPr lang="sv-SE" sz="1100">
              <a:solidFill>
                <a:schemeClr val="dk1"/>
              </a:solidFill>
              <a:effectLst/>
              <a:latin typeface="+mn-lt"/>
              <a:ea typeface="+mn-ea"/>
              <a:cs typeface="+mn-cs"/>
            </a:rPr>
            <a:t>De lag som spelar poolspel och lokalserie hänvisas att boka helgtid (fre, lör, sön). </a:t>
          </a:r>
        </a:p>
        <a:p>
          <a:r>
            <a:rPr lang="sv-SE" sz="1100">
              <a:solidFill>
                <a:schemeClr val="dk1"/>
              </a:solidFill>
              <a:effectLst/>
              <a:latin typeface="+mn-lt"/>
              <a:ea typeface="+mn-ea"/>
              <a:cs typeface="+mn-cs"/>
            </a:rPr>
            <a:t>Lag som ska börja och som spelar seriespel (från 10 år och uppåt) kan boka veckodagar men kan endast boka halvplan. Vid bokning av helgtider (fre, lör, sön) får lagen helplan. </a:t>
          </a:r>
        </a:p>
        <a:p>
          <a:r>
            <a:rPr lang="sv-SE" sz="1100">
              <a:solidFill>
                <a:schemeClr val="dk1"/>
              </a:solidFill>
              <a:effectLst/>
              <a:latin typeface="+mn-lt"/>
              <a:ea typeface="+mn-ea"/>
              <a:cs typeface="+mn-cs"/>
            </a:rPr>
            <a:t>Lag som ska börja eller redan spelar 9-manna kan i mån av tider få helplan på veckodagarna. Vid bokning av helgtider får lagen helplan </a:t>
          </a:r>
        </a:p>
        <a:p>
          <a:r>
            <a:rPr lang="sv-SE" sz="1100">
              <a:solidFill>
                <a:schemeClr val="dk1"/>
              </a:solidFill>
              <a:effectLst/>
              <a:latin typeface="+mn-lt"/>
              <a:ea typeface="+mn-ea"/>
              <a:cs typeface="+mn-cs"/>
            </a:rPr>
            <a:t>Lag som ska börja eller redan spelar 11-manna kan boka helplan både på veckodagarna och helgtider. </a:t>
          </a:r>
        </a:p>
        <a:p>
          <a:r>
            <a:rPr lang="sv-SE" sz="1100">
              <a:solidFill>
                <a:schemeClr val="dk1"/>
              </a:solidFill>
              <a:effectLst/>
              <a:latin typeface="+mn-lt"/>
              <a:ea typeface="+mn-ea"/>
              <a:cs typeface="+mn-cs"/>
            </a:rPr>
            <a:t>På veckodagarna gäller 1h per träningspass men i mån av tid 1h 15 min/träningspass. </a:t>
          </a:r>
        </a:p>
        <a:p>
          <a:r>
            <a:rPr lang="sv-SE" sz="1100">
              <a:solidFill>
                <a:schemeClr val="dk1"/>
              </a:solidFill>
              <a:effectLst/>
              <a:latin typeface="+mn-lt"/>
              <a:ea typeface="+mn-ea"/>
              <a:cs typeface="+mn-cs"/>
            </a:rPr>
            <a:t>För seniorer gäller 1h 15 min. </a:t>
          </a:r>
        </a:p>
        <a:p>
          <a:r>
            <a:rPr lang="sv-SE" sz="1100">
              <a:solidFill>
                <a:schemeClr val="dk1"/>
              </a:solidFill>
              <a:effectLst/>
              <a:latin typeface="+mn-lt"/>
              <a:ea typeface="+mn-ea"/>
              <a:cs typeface="+mn-cs"/>
            </a:rPr>
            <a:t>På helgtiderna gäller 1 h 30 min/ träningspass</a:t>
          </a:r>
        </a:p>
        <a:p>
          <a:r>
            <a:rPr lang="sv-SE" sz="1100">
              <a:solidFill>
                <a:schemeClr val="dk1"/>
              </a:solidFill>
              <a:effectLst/>
              <a:latin typeface="+mn-lt"/>
              <a:ea typeface="+mn-ea"/>
              <a:cs typeface="+mn-cs"/>
            </a:rPr>
            <a:t> </a:t>
          </a:r>
        </a:p>
        <a:p>
          <a:r>
            <a:rPr lang="sv-SE" sz="1100">
              <a:solidFill>
                <a:schemeClr val="dk1"/>
              </a:solidFill>
              <a:effectLst/>
              <a:latin typeface="+mn-lt"/>
              <a:ea typeface="+mn-ea"/>
              <a:cs typeface="+mn-cs"/>
            </a:rPr>
            <a:t> </a:t>
          </a:r>
          <a:r>
            <a:rPr lang="sv-SE" sz="1100" b="1">
              <a:solidFill>
                <a:schemeClr val="dk1"/>
              </a:solidFill>
              <a:effectLst/>
              <a:latin typeface="+mn-lt"/>
              <a:ea typeface="+mn-ea"/>
              <a:cs typeface="+mn-cs"/>
            </a:rPr>
            <a:t>Matcher </a:t>
          </a:r>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Vid 7-8 års ålder spelas poolspel med närliggande kommuner. Kontakta gärna klubbar runt omkring och ordna interna matcher. </a:t>
          </a:r>
        </a:p>
        <a:p>
          <a:r>
            <a:rPr lang="sv-SE" sz="1100">
              <a:solidFill>
                <a:schemeClr val="dk1"/>
              </a:solidFill>
              <a:effectLst/>
              <a:latin typeface="+mn-lt"/>
              <a:ea typeface="+mn-ea"/>
              <a:cs typeface="+mn-cs"/>
            </a:rPr>
            <a:t>Vid 9 års ålder spelas en intern serie med närliggande kommuner, inte arrangerad av SmFF</a:t>
          </a:r>
        </a:p>
        <a:p>
          <a:r>
            <a:rPr lang="sv-SE" sz="1100">
              <a:solidFill>
                <a:schemeClr val="dk1"/>
              </a:solidFill>
              <a:effectLst/>
              <a:latin typeface="+mn-lt"/>
              <a:ea typeface="+mn-ea"/>
              <a:cs typeface="+mn-cs"/>
            </a:rPr>
            <a:t>Vid 10 års ålder börjar lagen spela seriespel arrangerade av Smålands FF</a:t>
          </a:r>
        </a:p>
        <a:p>
          <a:r>
            <a:rPr lang="sv-SE" sz="1100">
              <a:solidFill>
                <a:schemeClr val="dk1"/>
              </a:solidFill>
              <a:effectLst/>
              <a:latin typeface="+mn-lt"/>
              <a:ea typeface="+mn-ea"/>
              <a:cs typeface="+mn-cs"/>
            </a:rPr>
            <a:t>Matcher skall främst förläggas på helgerna. </a:t>
          </a:r>
        </a:p>
        <a:p>
          <a:r>
            <a:rPr lang="sv-SE" sz="1100">
              <a:solidFill>
                <a:schemeClr val="dk1"/>
              </a:solidFill>
              <a:effectLst/>
              <a:latin typeface="+mn-lt"/>
              <a:ea typeface="+mn-ea"/>
              <a:cs typeface="+mn-cs"/>
            </a:rPr>
            <a:t>Lagen skall förlägga hälften av matcherna på Aneby SK:s anläggning och andra hälften på Bälaryd IK:s anläggning. </a:t>
          </a:r>
        </a:p>
        <a:p>
          <a:r>
            <a:rPr lang="sv-SE" sz="1100">
              <a:solidFill>
                <a:schemeClr val="dk1"/>
              </a:solidFill>
              <a:effectLst/>
              <a:latin typeface="+mn-lt"/>
              <a:ea typeface="+mn-ea"/>
              <a:cs typeface="+mn-cs"/>
            </a:rPr>
            <a:t> </a:t>
          </a:r>
        </a:p>
        <a:p>
          <a:pPr lvl="0"/>
          <a:r>
            <a:rPr lang="sv-SE" sz="1100" b="1">
              <a:solidFill>
                <a:schemeClr val="dk1"/>
              </a:solidFill>
              <a:effectLst/>
              <a:latin typeface="+mn-lt"/>
              <a:ea typeface="+mn-ea"/>
              <a:cs typeface="+mn-cs"/>
            </a:rPr>
            <a:t>Material </a:t>
          </a:r>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Varje lag får egna västar för att minska smittspridning. Alla lag delar på bollar, konor med mera. </a:t>
          </a:r>
        </a:p>
        <a:p>
          <a:endParaRPr lang="sv-SE" sz="1100" b="1">
            <a:solidFill>
              <a:schemeClr val="dk1"/>
            </a:solidFill>
            <a:effectLst/>
            <a:latin typeface="+mn-lt"/>
            <a:ea typeface="+mn-ea"/>
            <a:cs typeface="+mn-cs"/>
          </a:endParaRPr>
        </a:p>
        <a:p>
          <a:r>
            <a:rPr lang="sv-SE" sz="1100" b="1">
              <a:solidFill>
                <a:schemeClr val="dk1"/>
              </a:solidFill>
              <a:effectLst/>
              <a:latin typeface="+mn-lt"/>
              <a:ea typeface="+mn-ea"/>
              <a:cs typeface="+mn-cs"/>
            </a:rPr>
            <a:t>Försäljningsavtal Intersport Tranås, ADIDAS</a:t>
          </a:r>
          <a:r>
            <a:rPr lang="sv-SE" sz="1100" b="1" baseline="0">
              <a:solidFill>
                <a:schemeClr val="dk1"/>
              </a:solidFill>
              <a:effectLst/>
              <a:latin typeface="+mn-lt"/>
              <a:ea typeface="+mn-ea"/>
              <a:cs typeface="+mn-cs"/>
            </a:rPr>
            <a:t> och Aneby SK 2026-02-02--2030-12-31</a:t>
          </a:r>
        </a:p>
        <a:p>
          <a:r>
            <a:rPr lang="sv-SE" sz="1100" b="0" baseline="0">
              <a:solidFill>
                <a:schemeClr val="dk1"/>
              </a:solidFill>
              <a:effectLst/>
              <a:latin typeface="+mn-lt"/>
              <a:ea typeface="+mn-ea"/>
              <a:cs typeface="+mn-cs"/>
            </a:rPr>
            <a:t>ASK/BIK skall göra alla sina inköp av sportutrustning på intersport Tranås (inkuderar såväl centrala inköp via lagkassorna och sponsorer). </a:t>
          </a:r>
        </a:p>
        <a:p>
          <a:r>
            <a:rPr lang="sv-SE" sz="1100" b="0" baseline="0">
              <a:solidFill>
                <a:schemeClr val="dk1"/>
              </a:solidFill>
              <a:effectLst/>
              <a:latin typeface="+mn-lt"/>
              <a:ea typeface="+mn-ea"/>
              <a:cs typeface="+mn-cs"/>
            </a:rPr>
            <a:t>Vid avtalsbrott kan det kosta klubben 425000 kr. </a:t>
          </a:r>
          <a:endParaRPr lang="sv-SE" sz="1100" b="0">
            <a:solidFill>
              <a:schemeClr val="dk1"/>
            </a:solidFill>
            <a:effectLst/>
            <a:latin typeface="+mn-lt"/>
            <a:ea typeface="+mn-ea"/>
            <a:cs typeface="+mn-cs"/>
          </a:endParaRPr>
        </a:p>
        <a:p>
          <a:r>
            <a:rPr lang="sv-SE" sz="1100">
              <a:solidFill>
                <a:schemeClr val="dk1"/>
              </a:solidFill>
              <a:effectLst/>
              <a:latin typeface="+mn-lt"/>
              <a:ea typeface="+mn-ea"/>
              <a:cs typeface="+mn-cs"/>
            </a:rPr>
            <a:t> </a:t>
          </a:r>
        </a:p>
        <a:p>
          <a:pPr lvl="0"/>
          <a:r>
            <a:rPr lang="sv-SE" sz="1100" b="1">
              <a:solidFill>
                <a:schemeClr val="dk1"/>
              </a:solidFill>
              <a:effectLst/>
              <a:latin typeface="+mn-lt"/>
              <a:ea typeface="+mn-ea"/>
              <a:cs typeface="+mn-cs"/>
            </a:rPr>
            <a:t>Profilkläder</a:t>
          </a:r>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Tränarna får successivt profilkläder. Varje år får ledaren beställa en tröja eller ett par byxor eller shorts och t-shirt som klubben bekostar. Beställningen görs i samband med när Intersport kommer till Furulids IP, ”Fotbollskväll med Intersport”.  </a:t>
          </a:r>
        </a:p>
        <a:p>
          <a:r>
            <a:rPr lang="sv-SE" sz="1100">
              <a:solidFill>
                <a:schemeClr val="dk1"/>
              </a:solidFill>
              <a:effectLst/>
              <a:latin typeface="+mn-lt"/>
              <a:ea typeface="+mn-ea"/>
              <a:cs typeface="+mn-cs"/>
            </a:rPr>
            <a:t>Om ni missar att beställa kläder den aktuella dagen skickar</a:t>
          </a:r>
          <a:r>
            <a:rPr lang="sv-SE" sz="1100" baseline="0">
              <a:solidFill>
                <a:schemeClr val="dk1"/>
              </a:solidFill>
              <a:effectLst/>
              <a:latin typeface="+mn-lt"/>
              <a:ea typeface="+mn-ea"/>
              <a:cs typeface="+mn-cs"/>
            </a:rPr>
            <a:t> ni</a:t>
          </a:r>
          <a:r>
            <a:rPr lang="sv-SE" sz="1100">
              <a:solidFill>
                <a:schemeClr val="dk1"/>
              </a:solidFill>
              <a:effectLst/>
              <a:latin typeface="+mn-lt"/>
              <a:ea typeface="+mn-ea"/>
              <a:cs typeface="+mn-cs"/>
            </a:rPr>
            <a:t> beställningen till den som ansvarar för "profilkläder</a:t>
          </a:r>
          <a:r>
            <a:rPr lang="sv-SE" sz="1100" baseline="0">
              <a:solidFill>
                <a:schemeClr val="dk1"/>
              </a:solidFill>
              <a:effectLst/>
              <a:latin typeface="+mn-lt"/>
              <a:ea typeface="+mn-ea"/>
              <a:cs typeface="+mn-cs"/>
            </a:rPr>
            <a:t> för ledare". </a:t>
          </a:r>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Ungdomarna köper sina profilkläder via Intersport i Tranås. Det finns en bra hemsida där man kan beställa. Det ska finnas profilkläder på ASK som man ska kunna testa. </a:t>
          </a:r>
        </a:p>
        <a:p>
          <a:r>
            <a:rPr lang="sv-SE" sz="1100">
              <a:solidFill>
                <a:schemeClr val="dk1"/>
              </a:solidFill>
              <a:effectLst/>
              <a:latin typeface="+mn-lt"/>
              <a:ea typeface="+mn-ea"/>
              <a:cs typeface="+mn-cs"/>
            </a:rPr>
            <a:t> </a:t>
          </a:r>
        </a:p>
        <a:p>
          <a:pPr lvl="0"/>
          <a:r>
            <a:rPr lang="sv-SE" sz="1100" b="1">
              <a:solidFill>
                <a:schemeClr val="dk1"/>
              </a:solidFill>
              <a:effectLst/>
              <a:latin typeface="+mn-lt"/>
              <a:ea typeface="+mn-ea"/>
              <a:cs typeface="+mn-cs"/>
            </a:rPr>
            <a:t>Toalettpapperförsäljning</a:t>
          </a:r>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Ungdom säljer toalettpapper 3-4 ggr/år. Alla lag förväntas sälja. Vinsten av försäljningen går till ungdomsverksamheten, exempelvis cuper. Önskvärt är att varje spelare säljer 3-4 st balar var. </a:t>
          </a:r>
        </a:p>
        <a:p>
          <a:r>
            <a:rPr lang="sv-SE" sz="1100">
              <a:solidFill>
                <a:schemeClr val="dk1"/>
              </a:solidFill>
              <a:effectLst/>
              <a:latin typeface="+mn-lt"/>
              <a:ea typeface="+mn-ea"/>
              <a:cs typeface="+mn-cs"/>
            </a:rPr>
            <a:t> </a:t>
          </a:r>
        </a:p>
        <a:p>
          <a:r>
            <a:rPr lang="sv-SE" sz="1100" b="1">
              <a:solidFill>
                <a:schemeClr val="dk1"/>
              </a:solidFill>
              <a:effectLst/>
              <a:latin typeface="+mn-lt"/>
              <a:ea typeface="+mn-ea"/>
              <a:cs typeface="+mn-cs"/>
            </a:rPr>
            <a:t>Administratör</a:t>
          </a:r>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Många lag har en administratör som hjälper till med det administrativa. Tillexempel uppdatera hemsidan för ditt lag, försäljning av toalettpapper, sköta idrott online, administrativa runt cuper med mera. </a:t>
          </a:r>
        </a:p>
        <a:p>
          <a:r>
            <a:rPr lang="sv-SE" sz="1100">
              <a:solidFill>
                <a:schemeClr val="dk1"/>
              </a:solidFill>
              <a:effectLst/>
              <a:latin typeface="+mn-lt"/>
              <a:ea typeface="+mn-ea"/>
              <a:cs typeface="+mn-cs"/>
            </a:rPr>
            <a:t> </a:t>
          </a:r>
        </a:p>
        <a:p>
          <a:pPr lvl="0"/>
          <a:r>
            <a:rPr lang="sv-SE" sz="1100" b="1">
              <a:solidFill>
                <a:schemeClr val="dk1"/>
              </a:solidFill>
              <a:effectLst/>
              <a:latin typeface="+mn-lt"/>
              <a:ea typeface="+mn-ea"/>
              <a:cs typeface="+mn-cs"/>
            </a:rPr>
            <a:t>Fogis</a:t>
          </a:r>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Enligt Svenska Fotbollförbundets tävlingsbestämmelser måste alla spelare vara </a:t>
          </a:r>
          <a:r>
            <a:rPr lang="sv-SE" sz="1100" b="1">
              <a:solidFill>
                <a:schemeClr val="dk1"/>
              </a:solidFill>
              <a:effectLst/>
              <a:latin typeface="+mn-lt"/>
              <a:ea typeface="+mn-ea"/>
              <a:cs typeface="+mn-cs"/>
            </a:rPr>
            <a:t>registrerade från och med det år man fyller 9 år</a:t>
          </a:r>
          <a:r>
            <a:rPr lang="sv-SE" sz="1100">
              <a:solidFill>
                <a:schemeClr val="dk1"/>
              </a:solidFill>
              <a:effectLst/>
              <a:latin typeface="+mn-lt"/>
              <a:ea typeface="+mn-ea"/>
              <a:cs typeface="+mn-cs"/>
            </a:rPr>
            <a:t> för att få spela tävlingsmatcher. Första gången spelaren ska registreras måste spelaren och spelarens vårdnadshavare skriva under ett </a:t>
          </a:r>
          <a:r>
            <a:rPr lang="sv-SE" sz="1100" b="1">
              <a:solidFill>
                <a:schemeClr val="dk1"/>
              </a:solidFill>
              <a:effectLst/>
              <a:latin typeface="+mn-lt"/>
              <a:ea typeface="+mn-ea"/>
              <a:cs typeface="+mn-cs"/>
            </a:rPr>
            <a:t>intyg </a:t>
          </a:r>
          <a:r>
            <a:rPr lang="sv-SE" sz="1100">
              <a:solidFill>
                <a:schemeClr val="dk1"/>
              </a:solidFill>
              <a:effectLst/>
              <a:latin typeface="+mn-lt"/>
              <a:ea typeface="+mn-ea"/>
              <a:cs typeface="+mn-cs"/>
            </a:rPr>
            <a:t>som ger föreningen rätt att ansöka om registrering för spelaren. Spelaren får bara spela matcher i den förening som spelaren är registrerad för. Om spelaren vill byta till en annan förening måste spelaren och båda föreningarna skriva på en övergångshandling som skickas till Svenska Fotbollförbundet eller genomföra en elektronisk övergång. Ungdomssektionen har en ansvarig person som sköter spelövergångar</a:t>
          </a:r>
          <a:r>
            <a:rPr lang="sv-SE" sz="1100" baseline="0">
              <a:solidFill>
                <a:schemeClr val="dk1"/>
              </a:solidFill>
              <a:effectLst/>
              <a:latin typeface="+mn-lt"/>
              <a:ea typeface="+mn-ea"/>
              <a:cs typeface="+mn-cs"/>
            </a:rPr>
            <a:t> (se ansvarsomårdet "Fogis och spelarövergångar"). </a:t>
          </a:r>
          <a:r>
            <a:rPr lang="sv-SE" sz="1100">
              <a:solidFill>
                <a:schemeClr val="dk1"/>
              </a:solidFill>
              <a:effectLst/>
              <a:latin typeface="+mn-lt"/>
              <a:ea typeface="+mn-ea"/>
              <a:cs typeface="+mn-cs"/>
            </a:rPr>
            <a:t>Alla spelare som är registrerade i Fogis är automatiskt försäkrade i Folksam. Försäkringen gäller vid skador som inträffar under träning, match och under resor till och från fotbollsplanen. Information om försäkringsvillkoren finns hos föreninge. </a:t>
          </a:r>
        </a:p>
        <a:p>
          <a:r>
            <a:rPr lang="sv-SE" sz="1100">
              <a:solidFill>
                <a:schemeClr val="dk1"/>
              </a:solidFill>
              <a:effectLst/>
              <a:latin typeface="+mn-lt"/>
              <a:ea typeface="+mn-ea"/>
              <a:cs typeface="+mn-cs"/>
            </a:rPr>
            <a:t>Intyget</a:t>
          </a:r>
          <a:r>
            <a:rPr lang="sv-SE" sz="1100" baseline="0">
              <a:solidFill>
                <a:schemeClr val="dk1"/>
              </a:solidFill>
              <a:effectLst/>
              <a:latin typeface="+mn-lt"/>
              <a:ea typeface="+mn-ea"/>
              <a:cs typeface="+mn-cs"/>
            </a:rPr>
            <a:t> hittar du i fogis eller under laget.se, undomssektionen, dokument, blanketter. </a:t>
          </a:r>
        </a:p>
        <a:p>
          <a:r>
            <a:rPr lang="sv-SE" sz="1100" baseline="0">
              <a:solidFill>
                <a:schemeClr val="dk1"/>
              </a:solidFill>
              <a:effectLst/>
              <a:latin typeface="+mn-lt"/>
              <a:ea typeface="+mn-ea"/>
              <a:cs typeface="+mn-cs"/>
            </a:rPr>
            <a:t>Manuel hur du ska registrerar spelare efter påskrivet intyg finns på SmFF hemsida - "</a:t>
          </a:r>
          <a:r>
            <a:rPr lang="sv-SE"/>
            <a:t>Ungdomsregistrera spelare". </a:t>
          </a:r>
          <a:endParaRPr lang="sv-SE" sz="1100" baseline="0">
            <a:solidFill>
              <a:schemeClr val="dk1"/>
            </a:solidFill>
            <a:effectLst/>
            <a:latin typeface="+mn-lt"/>
            <a:ea typeface="+mn-ea"/>
            <a:cs typeface="+mn-cs"/>
          </a:endParaRPr>
        </a:p>
        <a:p>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 </a:t>
          </a:r>
        </a:p>
        <a:p>
          <a:pPr lvl="0"/>
          <a:r>
            <a:rPr lang="sv-SE" sz="1100" b="1">
              <a:solidFill>
                <a:schemeClr val="dk1"/>
              </a:solidFill>
              <a:effectLst/>
              <a:latin typeface="+mn-lt"/>
              <a:ea typeface="+mn-ea"/>
              <a:cs typeface="+mn-cs"/>
            </a:rPr>
            <a:t>Fogis</a:t>
          </a:r>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När ert lag börjar spela seriespel skall ni ledare skriva in resultatet i fogis efter varje hemmamatch. Detta kan göras på hemsidan eller via sms. För att få inlog kontaktar ni fogis-ansvarig (se dokument ansvarsområde).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439615</xdr:colOff>
      <xdr:row>19</xdr:row>
      <xdr:rowOff>128222</xdr:rowOff>
    </xdr:from>
    <xdr:to>
      <xdr:col>10</xdr:col>
      <xdr:colOff>91587</xdr:colOff>
      <xdr:row>23</xdr:row>
      <xdr:rowOff>128221</xdr:rowOff>
    </xdr:to>
    <xdr:sp macro="" textlink="">
      <xdr:nvSpPr>
        <xdr:cNvPr id="2" name="textruta 1">
          <a:extLst>
            <a:ext uri="{FF2B5EF4-FFF2-40B4-BE49-F238E27FC236}">
              <a16:creationId xmlns:a16="http://schemas.microsoft.com/office/drawing/2014/main" id="{00000000-0008-0000-0500-000002000000}"/>
            </a:ext>
          </a:extLst>
        </xdr:cNvPr>
        <xdr:cNvSpPr txBox="1"/>
      </xdr:nvSpPr>
      <xdr:spPr>
        <a:xfrm>
          <a:off x="7668846" y="4176347"/>
          <a:ext cx="3376491" cy="732691"/>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i="0" u="none" strike="noStrike">
              <a:solidFill>
                <a:schemeClr val="dk1"/>
              </a:solidFill>
              <a:effectLst/>
              <a:latin typeface="+mn-lt"/>
              <a:ea typeface="+mn-ea"/>
              <a:cs typeface="+mn-cs"/>
            </a:rPr>
            <a:t>Ersättning från ASK för poolspel med 15 min speltid:</a:t>
          </a:r>
          <a:r>
            <a:rPr lang="sv-SE"/>
            <a:t> </a:t>
          </a:r>
        </a:p>
        <a:p>
          <a:r>
            <a:rPr lang="sv-SE" sz="1100" b="0" i="0" u="none" strike="noStrike">
              <a:solidFill>
                <a:schemeClr val="dk1"/>
              </a:solidFill>
              <a:effectLst/>
              <a:latin typeface="+mn-lt"/>
              <a:ea typeface="+mn-ea"/>
              <a:cs typeface="+mn-cs"/>
            </a:rPr>
            <a:t>En domare:</a:t>
          </a:r>
          <a:r>
            <a:rPr lang="sv-SE"/>
            <a:t> </a:t>
          </a:r>
          <a:r>
            <a:rPr lang="sv-SE" sz="1100" b="0" i="0" u="none" strike="noStrike">
              <a:solidFill>
                <a:schemeClr val="dk1"/>
              </a:solidFill>
              <a:effectLst/>
              <a:latin typeface="+mn-lt"/>
              <a:ea typeface="+mn-ea"/>
              <a:cs typeface="+mn-cs"/>
            </a:rPr>
            <a:t>60:-</a:t>
          </a:r>
          <a:r>
            <a:rPr lang="sv-SE"/>
            <a:t> </a:t>
          </a:r>
          <a:r>
            <a:rPr lang="sv-SE" sz="1100" b="0" i="0" u="none" strike="noStrike">
              <a:solidFill>
                <a:schemeClr val="dk1"/>
              </a:solidFill>
              <a:effectLst/>
              <a:latin typeface="+mn-lt"/>
              <a:ea typeface="+mn-ea"/>
              <a:cs typeface="+mn-cs"/>
            </a:rPr>
            <a:t> </a:t>
          </a:r>
          <a:r>
            <a:rPr lang="sv-SE"/>
            <a:t> </a:t>
          </a:r>
        </a:p>
        <a:p>
          <a:r>
            <a:rPr lang="sv-SE" sz="1100" b="0" i="0" u="none" strike="noStrike">
              <a:solidFill>
                <a:schemeClr val="dk1"/>
              </a:solidFill>
              <a:effectLst/>
              <a:latin typeface="+mn-lt"/>
              <a:ea typeface="+mn-ea"/>
              <a:cs typeface="+mn-cs"/>
            </a:rPr>
            <a:t>Två domare:</a:t>
          </a:r>
          <a:r>
            <a:rPr lang="sv-SE"/>
            <a:t> </a:t>
          </a:r>
          <a:r>
            <a:rPr lang="sv-SE" sz="1100" b="0" i="0" u="none" strike="noStrike">
              <a:solidFill>
                <a:schemeClr val="dk1"/>
              </a:solidFill>
              <a:effectLst/>
              <a:latin typeface="+mn-lt"/>
              <a:ea typeface="+mn-ea"/>
              <a:cs typeface="+mn-cs"/>
            </a:rPr>
            <a:t>40 :- var</a:t>
          </a:r>
          <a:r>
            <a:rPr lang="sv-SE"/>
            <a:t> </a:t>
          </a:r>
          <a:r>
            <a:rPr lang="sv-SE" sz="1100" b="0" i="0" u="none" strike="noStrike">
              <a:solidFill>
                <a:schemeClr val="dk1"/>
              </a:solidFill>
              <a:effectLst/>
              <a:latin typeface="+mn-lt"/>
              <a:ea typeface="+mn-ea"/>
              <a:cs typeface="+mn-cs"/>
            </a:rPr>
            <a:t> </a:t>
          </a:r>
          <a:r>
            <a:rPr lang="sv-SE"/>
            <a:t> </a:t>
          </a:r>
          <a:endParaRPr lang="sv-SE" sz="1100"/>
        </a:p>
      </xdr:txBody>
    </xdr:sp>
    <xdr:clientData/>
  </xdr:twoCellAnchor>
  <xdr:twoCellAnchor>
    <xdr:from>
      <xdr:col>5</xdr:col>
      <xdr:colOff>464038</xdr:colOff>
      <xdr:row>25</xdr:row>
      <xdr:rowOff>79375</xdr:rowOff>
    </xdr:from>
    <xdr:to>
      <xdr:col>10</xdr:col>
      <xdr:colOff>122115</xdr:colOff>
      <xdr:row>29</xdr:row>
      <xdr:rowOff>122116</xdr:rowOff>
    </xdr:to>
    <xdr:sp macro="" textlink="">
      <xdr:nvSpPr>
        <xdr:cNvPr id="3" name="textruta 2">
          <a:extLst>
            <a:ext uri="{FF2B5EF4-FFF2-40B4-BE49-F238E27FC236}">
              <a16:creationId xmlns:a16="http://schemas.microsoft.com/office/drawing/2014/main" id="{00000000-0008-0000-0500-000003000000}"/>
            </a:ext>
          </a:extLst>
        </xdr:cNvPr>
        <xdr:cNvSpPr txBox="1"/>
      </xdr:nvSpPr>
      <xdr:spPr>
        <a:xfrm>
          <a:off x="7693269" y="5208221"/>
          <a:ext cx="3382596" cy="77543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i="0" u="none" strike="noStrike">
              <a:solidFill>
                <a:schemeClr val="dk1"/>
              </a:solidFill>
              <a:effectLst/>
              <a:latin typeface="+mn-lt"/>
              <a:ea typeface="+mn-ea"/>
              <a:cs typeface="+mn-cs"/>
            </a:rPr>
            <a:t>Ersättning</a:t>
          </a:r>
          <a:r>
            <a:rPr lang="sv-SE" sz="1100" b="1" i="0" u="none" strike="noStrike" baseline="0">
              <a:solidFill>
                <a:schemeClr val="dk1"/>
              </a:solidFill>
              <a:effectLst/>
              <a:latin typeface="+mn-lt"/>
              <a:ea typeface="+mn-ea"/>
              <a:cs typeface="+mn-cs"/>
            </a:rPr>
            <a:t> från ASK för p</a:t>
          </a:r>
          <a:r>
            <a:rPr lang="sv-SE" sz="1100" b="1" i="0" u="none" strike="noStrike">
              <a:solidFill>
                <a:schemeClr val="dk1"/>
              </a:solidFill>
              <a:effectLst/>
              <a:latin typeface="+mn-lt"/>
              <a:ea typeface="+mn-ea"/>
              <a:cs typeface="+mn-cs"/>
            </a:rPr>
            <a:t>oolspel med 20 min speltid: </a:t>
          </a:r>
          <a:r>
            <a:rPr lang="sv-SE"/>
            <a:t> </a:t>
          </a:r>
        </a:p>
        <a:p>
          <a:r>
            <a:rPr lang="sv-SE" sz="1100" b="0" i="0" u="none" strike="noStrike">
              <a:solidFill>
                <a:schemeClr val="dk1"/>
              </a:solidFill>
              <a:effectLst/>
              <a:latin typeface="+mn-lt"/>
              <a:ea typeface="+mn-ea"/>
              <a:cs typeface="+mn-cs"/>
            </a:rPr>
            <a:t>En domare:</a:t>
          </a:r>
          <a:r>
            <a:rPr lang="sv-SE"/>
            <a:t> </a:t>
          </a:r>
          <a:r>
            <a:rPr lang="sv-SE" sz="1100" b="0" i="0" u="none" strike="noStrike">
              <a:solidFill>
                <a:schemeClr val="dk1"/>
              </a:solidFill>
              <a:effectLst/>
              <a:latin typeface="+mn-lt"/>
              <a:ea typeface="+mn-ea"/>
              <a:cs typeface="+mn-cs"/>
            </a:rPr>
            <a:t>80:-</a:t>
          </a:r>
          <a:r>
            <a:rPr lang="sv-SE"/>
            <a:t> </a:t>
          </a:r>
          <a:r>
            <a:rPr lang="sv-SE" sz="1100" b="0" i="0" u="none" strike="noStrike">
              <a:solidFill>
                <a:schemeClr val="dk1"/>
              </a:solidFill>
              <a:effectLst/>
              <a:latin typeface="+mn-lt"/>
              <a:ea typeface="+mn-ea"/>
              <a:cs typeface="+mn-cs"/>
            </a:rPr>
            <a:t> </a:t>
          </a:r>
          <a:r>
            <a:rPr lang="sv-SE"/>
            <a:t> </a:t>
          </a:r>
        </a:p>
        <a:p>
          <a:r>
            <a:rPr lang="sv-SE" sz="1100" b="0" i="0" u="none" strike="noStrike">
              <a:solidFill>
                <a:schemeClr val="dk1"/>
              </a:solidFill>
              <a:effectLst/>
              <a:latin typeface="+mn-lt"/>
              <a:ea typeface="+mn-ea"/>
              <a:cs typeface="+mn-cs"/>
            </a:rPr>
            <a:t>Två domare:</a:t>
          </a:r>
          <a:r>
            <a:rPr lang="sv-SE"/>
            <a:t> </a:t>
          </a:r>
          <a:r>
            <a:rPr lang="sv-SE" sz="1100" b="0" i="0" u="none" strike="noStrike">
              <a:solidFill>
                <a:schemeClr val="dk1"/>
              </a:solidFill>
              <a:effectLst/>
              <a:latin typeface="+mn-lt"/>
              <a:ea typeface="+mn-ea"/>
              <a:cs typeface="+mn-cs"/>
            </a:rPr>
            <a:t>60:- var</a:t>
          </a:r>
          <a:r>
            <a:rPr lang="sv-SE"/>
            <a:t> </a:t>
          </a:r>
          <a:r>
            <a:rPr lang="sv-SE" sz="1100" b="0" i="0" u="none" strike="noStrike">
              <a:solidFill>
                <a:schemeClr val="dk1"/>
              </a:solidFill>
              <a:effectLst/>
              <a:latin typeface="+mn-lt"/>
              <a:ea typeface="+mn-ea"/>
              <a:cs typeface="+mn-cs"/>
            </a:rPr>
            <a:t> </a:t>
          </a:r>
          <a:r>
            <a:rPr lang="sv-SE"/>
            <a:t> </a:t>
          </a:r>
          <a:endParaRPr lang="sv-SE" sz="1100"/>
        </a:p>
      </xdr:txBody>
    </xdr:sp>
    <xdr:clientData/>
  </xdr:twoCellAnchor>
  <xdr:twoCellAnchor>
    <xdr:from>
      <xdr:col>5</xdr:col>
      <xdr:colOff>470144</xdr:colOff>
      <xdr:row>31</xdr:row>
      <xdr:rowOff>42741</xdr:rowOff>
    </xdr:from>
    <xdr:to>
      <xdr:col>10</xdr:col>
      <xdr:colOff>134327</xdr:colOff>
      <xdr:row>34</xdr:row>
      <xdr:rowOff>177068</xdr:rowOff>
    </xdr:to>
    <xdr:sp macro="" textlink="">
      <xdr:nvSpPr>
        <xdr:cNvPr id="4" name="textruta 3">
          <a:extLst>
            <a:ext uri="{FF2B5EF4-FFF2-40B4-BE49-F238E27FC236}">
              <a16:creationId xmlns:a16="http://schemas.microsoft.com/office/drawing/2014/main" id="{00000000-0008-0000-0500-000004000000}"/>
            </a:ext>
          </a:extLst>
        </xdr:cNvPr>
        <xdr:cNvSpPr txBox="1"/>
      </xdr:nvSpPr>
      <xdr:spPr>
        <a:xfrm>
          <a:off x="7699375" y="6270626"/>
          <a:ext cx="3388702" cy="683846"/>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i="0" u="none" strike="noStrike">
              <a:solidFill>
                <a:schemeClr val="dk1"/>
              </a:solidFill>
              <a:effectLst/>
              <a:latin typeface="+mn-lt"/>
              <a:ea typeface="+mn-ea"/>
              <a:cs typeface="+mn-cs"/>
            </a:rPr>
            <a:t>Ersättning från ASK för 5- och 7-manna</a:t>
          </a:r>
          <a:r>
            <a:rPr lang="sv-SE"/>
            <a:t> </a:t>
          </a:r>
        </a:p>
        <a:p>
          <a:r>
            <a:rPr lang="sv-SE" sz="1100" b="0" i="0" u="none" strike="noStrike">
              <a:solidFill>
                <a:schemeClr val="dk1"/>
              </a:solidFill>
              <a:effectLst/>
              <a:latin typeface="+mn-lt"/>
              <a:ea typeface="+mn-ea"/>
              <a:cs typeface="+mn-cs"/>
            </a:rPr>
            <a:t>En domare:</a:t>
          </a:r>
          <a:r>
            <a:rPr lang="sv-SE"/>
            <a:t> </a:t>
          </a:r>
          <a:r>
            <a:rPr lang="sv-SE" sz="1100" b="0" i="0" u="none" strike="noStrike">
              <a:solidFill>
                <a:schemeClr val="dk1"/>
              </a:solidFill>
              <a:effectLst/>
              <a:latin typeface="+mn-lt"/>
              <a:ea typeface="+mn-ea"/>
              <a:cs typeface="+mn-cs"/>
            </a:rPr>
            <a:t>250 :-</a:t>
          </a:r>
          <a:r>
            <a:rPr lang="sv-SE"/>
            <a:t> </a:t>
          </a:r>
          <a:r>
            <a:rPr lang="sv-SE" sz="1100" b="0" i="0" u="none" strike="noStrike">
              <a:solidFill>
                <a:schemeClr val="dk1"/>
              </a:solidFill>
              <a:effectLst/>
              <a:latin typeface="+mn-lt"/>
              <a:ea typeface="+mn-ea"/>
              <a:cs typeface="+mn-cs"/>
            </a:rPr>
            <a:t> </a:t>
          </a:r>
          <a:r>
            <a:rPr lang="sv-SE"/>
            <a:t> </a:t>
          </a:r>
        </a:p>
        <a:p>
          <a:r>
            <a:rPr lang="sv-SE" sz="1100" b="0" i="0" u="none" strike="noStrike">
              <a:solidFill>
                <a:schemeClr val="dk1"/>
              </a:solidFill>
              <a:effectLst/>
              <a:latin typeface="+mn-lt"/>
              <a:ea typeface="+mn-ea"/>
              <a:cs typeface="+mn-cs"/>
            </a:rPr>
            <a:t>Två domare:</a:t>
          </a:r>
          <a:r>
            <a:rPr lang="sv-SE"/>
            <a:t> </a:t>
          </a:r>
          <a:r>
            <a:rPr lang="sv-SE" sz="1100" b="0" i="0" u="none" strike="noStrike">
              <a:solidFill>
                <a:schemeClr val="dk1"/>
              </a:solidFill>
              <a:effectLst/>
              <a:latin typeface="+mn-lt"/>
              <a:ea typeface="+mn-ea"/>
              <a:cs typeface="+mn-cs"/>
            </a:rPr>
            <a:t>175:- </a:t>
          </a:r>
          <a:endParaRPr lang="sv-SE" sz="1100"/>
        </a:p>
      </xdr:txBody>
    </xdr:sp>
    <xdr:clientData/>
  </xdr:twoCellAnchor>
  <xdr:twoCellAnchor>
    <xdr:from>
      <xdr:col>5</xdr:col>
      <xdr:colOff>506777</xdr:colOff>
      <xdr:row>36</xdr:row>
      <xdr:rowOff>109904</xdr:rowOff>
    </xdr:from>
    <xdr:to>
      <xdr:col>10</xdr:col>
      <xdr:colOff>164855</xdr:colOff>
      <xdr:row>40</xdr:row>
      <xdr:rowOff>85481</xdr:rowOff>
    </xdr:to>
    <xdr:sp macro="" textlink="">
      <xdr:nvSpPr>
        <xdr:cNvPr id="5" name="textruta 4">
          <a:extLst>
            <a:ext uri="{FF2B5EF4-FFF2-40B4-BE49-F238E27FC236}">
              <a16:creationId xmlns:a16="http://schemas.microsoft.com/office/drawing/2014/main" id="{00000000-0008-0000-0500-000005000000}"/>
            </a:ext>
          </a:extLst>
        </xdr:cNvPr>
        <xdr:cNvSpPr txBox="1"/>
      </xdr:nvSpPr>
      <xdr:spPr>
        <a:xfrm>
          <a:off x="7736008" y="7253654"/>
          <a:ext cx="3382597" cy="708269"/>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i="0" u="none" strike="noStrike">
              <a:solidFill>
                <a:schemeClr val="dk1"/>
              </a:solidFill>
              <a:effectLst/>
              <a:latin typeface="+mn-lt"/>
              <a:ea typeface="+mn-ea"/>
              <a:cs typeface="+mn-cs"/>
            </a:rPr>
            <a:t>Ersättning från  ASK för 9- och 11-manna</a:t>
          </a:r>
          <a:r>
            <a:rPr lang="sv-SE"/>
            <a:t> </a:t>
          </a:r>
        </a:p>
        <a:p>
          <a:r>
            <a:rPr lang="sv-SE" sz="1100" b="0" i="0" u="none" strike="noStrike">
              <a:solidFill>
                <a:schemeClr val="dk1"/>
              </a:solidFill>
              <a:effectLst/>
              <a:latin typeface="+mn-lt"/>
              <a:ea typeface="+mn-ea"/>
              <a:cs typeface="+mn-cs"/>
            </a:rPr>
            <a:t>En domare:</a:t>
          </a:r>
          <a:r>
            <a:rPr lang="sv-SE"/>
            <a:t> </a:t>
          </a:r>
          <a:r>
            <a:rPr lang="sv-SE" sz="1100" b="0" i="0" u="none" strike="noStrike">
              <a:solidFill>
                <a:schemeClr val="dk1"/>
              </a:solidFill>
              <a:effectLst/>
              <a:latin typeface="+mn-lt"/>
              <a:ea typeface="+mn-ea"/>
              <a:cs typeface="+mn-cs"/>
            </a:rPr>
            <a:t>350:-</a:t>
          </a:r>
          <a:r>
            <a:rPr lang="sv-SE"/>
            <a:t> </a:t>
          </a:r>
          <a:r>
            <a:rPr lang="sv-SE" sz="1100" b="0" i="0" u="none" strike="noStrike">
              <a:solidFill>
                <a:schemeClr val="dk1"/>
              </a:solidFill>
              <a:effectLst/>
              <a:latin typeface="+mn-lt"/>
              <a:ea typeface="+mn-ea"/>
              <a:cs typeface="+mn-cs"/>
            </a:rPr>
            <a:t> </a:t>
          </a:r>
          <a:r>
            <a:rPr lang="sv-SE"/>
            <a:t> </a:t>
          </a:r>
        </a:p>
        <a:p>
          <a:r>
            <a:rPr lang="sv-SE" sz="1100" b="0" i="0" u="none" strike="noStrike">
              <a:solidFill>
                <a:schemeClr val="dk1"/>
              </a:solidFill>
              <a:effectLst/>
              <a:latin typeface="+mn-lt"/>
              <a:ea typeface="+mn-ea"/>
              <a:cs typeface="+mn-cs"/>
            </a:rPr>
            <a:t>Två domare:</a:t>
          </a:r>
          <a:r>
            <a:rPr lang="sv-SE"/>
            <a:t> </a:t>
          </a:r>
          <a:r>
            <a:rPr lang="sv-SE" sz="1100" b="0" i="0" u="none" strike="noStrike">
              <a:solidFill>
                <a:schemeClr val="dk1"/>
              </a:solidFill>
              <a:effectLst/>
              <a:latin typeface="+mn-lt"/>
              <a:ea typeface="+mn-ea"/>
              <a:cs typeface="+mn-cs"/>
            </a:rPr>
            <a:t>250:- var</a:t>
          </a:r>
          <a:r>
            <a:rPr lang="sv-SE"/>
            <a:t> </a:t>
          </a:r>
          <a:r>
            <a:rPr lang="sv-SE" sz="1100" b="0" i="0" u="none" strike="noStrike">
              <a:solidFill>
                <a:schemeClr val="dk1"/>
              </a:solidFill>
              <a:effectLst/>
              <a:latin typeface="+mn-lt"/>
              <a:ea typeface="+mn-ea"/>
              <a:cs typeface="+mn-cs"/>
            </a:rPr>
            <a:t> </a:t>
          </a:r>
          <a:r>
            <a:rPr lang="sv-SE"/>
            <a:t> </a:t>
          </a:r>
          <a:endParaRPr lang="sv-SE" sz="1100"/>
        </a:p>
      </xdr:txBody>
    </xdr:sp>
    <xdr:clientData/>
  </xdr:twoCellAnchor>
  <xdr:twoCellAnchor>
    <xdr:from>
      <xdr:col>5</xdr:col>
      <xdr:colOff>526761</xdr:colOff>
      <xdr:row>42</xdr:row>
      <xdr:rowOff>28864</xdr:rowOff>
    </xdr:from>
    <xdr:to>
      <xdr:col>10</xdr:col>
      <xdr:colOff>259773</xdr:colOff>
      <xdr:row>50</xdr:row>
      <xdr:rowOff>21648</xdr:rowOff>
    </xdr:to>
    <xdr:sp macro="" textlink="">
      <xdr:nvSpPr>
        <xdr:cNvPr id="6" name="textruta 5">
          <a:extLst>
            <a:ext uri="{FF2B5EF4-FFF2-40B4-BE49-F238E27FC236}">
              <a16:creationId xmlns:a16="http://schemas.microsoft.com/office/drawing/2014/main" id="{00000000-0008-0000-0500-000006000000}"/>
            </a:ext>
          </a:extLst>
        </xdr:cNvPr>
        <xdr:cNvSpPr txBox="1"/>
      </xdr:nvSpPr>
      <xdr:spPr>
        <a:xfrm>
          <a:off x="7749886" y="8442614"/>
          <a:ext cx="3449205" cy="14936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1100" b="1" i="0">
              <a:solidFill>
                <a:schemeClr val="dk1"/>
              </a:solidFill>
              <a:effectLst/>
              <a:latin typeface="+mn-lt"/>
              <a:ea typeface="+mn-ea"/>
              <a:cs typeface="+mn-cs"/>
            </a:rPr>
            <a:t>Ersättning till</a:t>
          </a:r>
          <a:r>
            <a:rPr lang="sv-SE" sz="1100" b="1" i="0" baseline="0">
              <a:solidFill>
                <a:schemeClr val="dk1"/>
              </a:solidFill>
              <a:effectLst/>
              <a:latin typeface="+mn-lt"/>
              <a:ea typeface="+mn-ea"/>
              <a:cs typeface="+mn-cs"/>
            </a:rPr>
            <a:t> distriktdomare </a:t>
          </a:r>
        </a:p>
        <a:p>
          <a:pPr marL="0" marR="0" lvl="0" indent="0" defTabSz="914400" eaLnBrk="1" fontAlgn="auto" latinLnBrk="0" hangingPunct="1">
            <a:lnSpc>
              <a:spcPct val="100000"/>
            </a:lnSpc>
            <a:spcBef>
              <a:spcPts val="0"/>
            </a:spcBef>
            <a:spcAft>
              <a:spcPts val="0"/>
            </a:spcAft>
            <a:buClrTx/>
            <a:buSzTx/>
            <a:buFontTx/>
            <a:buNone/>
            <a:tabLst/>
            <a:defRPr/>
          </a:pPr>
          <a:r>
            <a:rPr lang="sv-SE" sz="1100" b="1" i="0" baseline="0">
              <a:solidFill>
                <a:schemeClr val="dk1"/>
              </a:solidFill>
              <a:effectLst/>
              <a:latin typeface="+mn-lt"/>
              <a:ea typeface="+mn-ea"/>
              <a:cs typeface="+mn-cs"/>
            </a:rPr>
            <a:t>		Serie-/träningsmatch</a:t>
          </a:r>
        </a:p>
        <a:p>
          <a:pPr marL="0" marR="0" lvl="0" indent="0" defTabSz="914400" eaLnBrk="1" fontAlgn="auto" latinLnBrk="0" hangingPunct="1">
            <a:lnSpc>
              <a:spcPct val="100000"/>
            </a:lnSpc>
            <a:spcBef>
              <a:spcPts val="0"/>
            </a:spcBef>
            <a:spcAft>
              <a:spcPts val="0"/>
            </a:spcAft>
            <a:buClrTx/>
            <a:buSzTx/>
            <a:buFontTx/>
            <a:buNone/>
            <a:tabLst/>
            <a:defRPr/>
          </a:pPr>
          <a:r>
            <a:rPr lang="sv-SE" sz="1100" b="1" i="0" baseline="0">
              <a:solidFill>
                <a:schemeClr val="dk1"/>
              </a:solidFill>
              <a:effectLst/>
              <a:latin typeface="+mn-lt"/>
              <a:ea typeface="+mn-ea"/>
              <a:cs typeface="+mn-cs"/>
            </a:rPr>
            <a:t>2 x 40 min (15-16 år)	500:-/370:-</a:t>
          </a:r>
        </a:p>
        <a:p>
          <a:pPr marL="0" marR="0" lvl="0" indent="0" defTabSz="914400" eaLnBrk="1" fontAlgn="auto" latinLnBrk="0" hangingPunct="1">
            <a:lnSpc>
              <a:spcPct val="100000"/>
            </a:lnSpc>
            <a:spcBef>
              <a:spcPts val="0"/>
            </a:spcBef>
            <a:spcAft>
              <a:spcPts val="0"/>
            </a:spcAft>
            <a:buClrTx/>
            <a:buSzTx/>
            <a:buFontTx/>
            <a:buNone/>
            <a:tabLst/>
            <a:defRPr/>
          </a:pPr>
          <a:r>
            <a:rPr lang="sv-SE" sz="1100" b="1" i="0" baseline="0">
              <a:solidFill>
                <a:schemeClr val="dk1"/>
              </a:solidFill>
              <a:effectLst/>
              <a:latin typeface="+mn-lt"/>
              <a:ea typeface="+mn-ea"/>
              <a:cs typeface="+mn-cs"/>
            </a:rPr>
            <a:t>3 x 25 min (13-14 år)	415:-/310:-</a:t>
          </a:r>
        </a:p>
        <a:p>
          <a:pPr marL="0" marR="0" lvl="0" indent="0" defTabSz="914400" eaLnBrk="1" fontAlgn="auto" latinLnBrk="0" hangingPunct="1">
            <a:lnSpc>
              <a:spcPct val="100000"/>
            </a:lnSpc>
            <a:spcBef>
              <a:spcPts val="0"/>
            </a:spcBef>
            <a:spcAft>
              <a:spcPts val="0"/>
            </a:spcAft>
            <a:buClrTx/>
            <a:buSzTx/>
            <a:buFontTx/>
            <a:buNone/>
            <a:tabLst/>
            <a:defRPr/>
          </a:pPr>
          <a:r>
            <a:rPr lang="sv-SE" sz="1100" b="1" i="0" baseline="0">
              <a:solidFill>
                <a:schemeClr val="dk1"/>
              </a:solidFill>
              <a:effectLst/>
              <a:latin typeface="+mn-lt"/>
              <a:ea typeface="+mn-ea"/>
              <a:cs typeface="+mn-cs"/>
            </a:rPr>
            <a:t>3 x 20 min (10-12 år)	335:-/245:-</a:t>
          </a:r>
        </a:p>
        <a:p>
          <a:pPr marL="0" marR="0" lvl="0" indent="0" defTabSz="914400" eaLnBrk="1" fontAlgn="auto" latinLnBrk="0" hangingPunct="1">
            <a:lnSpc>
              <a:spcPct val="100000"/>
            </a:lnSpc>
            <a:spcBef>
              <a:spcPts val="0"/>
            </a:spcBef>
            <a:spcAft>
              <a:spcPts val="0"/>
            </a:spcAft>
            <a:buClrTx/>
            <a:buSzTx/>
            <a:buFontTx/>
            <a:buNone/>
            <a:tabLst/>
            <a:defRPr/>
          </a:pPr>
          <a:endParaRPr lang="sv-SE" sz="1100" b="1"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sv-SE" sz="1100" b="1" i="0" baseline="0">
              <a:solidFill>
                <a:schemeClr val="dk1"/>
              </a:solidFill>
              <a:effectLst/>
              <a:latin typeface="+mn-lt"/>
              <a:ea typeface="+mn-ea"/>
              <a:cs typeface="+mn-cs"/>
            </a:rPr>
            <a:t>+ reseersättning 35:-/mil</a:t>
          </a:r>
        </a:p>
        <a:p>
          <a:pPr marL="0" marR="0" lvl="0" indent="0" defTabSz="914400" eaLnBrk="1" fontAlgn="auto" latinLnBrk="0" hangingPunct="1">
            <a:lnSpc>
              <a:spcPct val="100000"/>
            </a:lnSpc>
            <a:spcBef>
              <a:spcPts val="0"/>
            </a:spcBef>
            <a:spcAft>
              <a:spcPts val="0"/>
            </a:spcAft>
            <a:buClrTx/>
            <a:buSzTx/>
            <a:buFontTx/>
            <a:buNone/>
            <a:tabLst/>
            <a:defRPr/>
          </a:pPr>
          <a:r>
            <a:rPr lang="sv-SE" sz="1100" b="1" i="0" baseline="0">
              <a:solidFill>
                <a:schemeClr val="dk1"/>
              </a:solidFill>
              <a:effectLst/>
              <a:latin typeface="+mn-lt"/>
              <a:ea typeface="+mn-ea"/>
              <a:cs typeface="+mn-cs"/>
            </a:rPr>
            <a:t>Match på sommaren räknas som en seriematch. </a:t>
          </a:r>
        </a:p>
        <a:p>
          <a:pPr marL="0" marR="0" lvl="0" indent="0" defTabSz="914400" eaLnBrk="1" fontAlgn="auto" latinLnBrk="0" hangingPunct="1">
            <a:lnSpc>
              <a:spcPct val="100000"/>
            </a:lnSpc>
            <a:spcBef>
              <a:spcPts val="0"/>
            </a:spcBef>
            <a:spcAft>
              <a:spcPts val="0"/>
            </a:spcAft>
            <a:buClrTx/>
            <a:buSzTx/>
            <a:buFontTx/>
            <a:buNone/>
            <a:tabLst/>
            <a:defRPr/>
          </a:pPr>
          <a:endParaRPr lang="sv-SE"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584420</xdr:colOff>
      <xdr:row>0</xdr:row>
      <xdr:rowOff>98534</xdr:rowOff>
    </xdr:from>
    <xdr:to>
      <xdr:col>14</xdr:col>
      <xdr:colOff>370710</xdr:colOff>
      <xdr:row>17</xdr:row>
      <xdr:rowOff>123934</xdr:rowOff>
    </xdr:to>
    <xdr:sp macro="" textlink="">
      <xdr:nvSpPr>
        <xdr:cNvPr id="2" name="textruta 1">
          <a:extLst>
            <a:ext uri="{FF2B5EF4-FFF2-40B4-BE49-F238E27FC236}">
              <a16:creationId xmlns:a16="http://schemas.microsoft.com/office/drawing/2014/main" id="{00000000-0008-0000-0700-000002000000}"/>
            </a:ext>
          </a:extLst>
        </xdr:cNvPr>
        <xdr:cNvSpPr txBox="1"/>
      </xdr:nvSpPr>
      <xdr:spPr>
        <a:xfrm>
          <a:off x="2445627" y="98534"/>
          <a:ext cx="8884307" cy="32989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dk1"/>
              </a:solidFill>
              <a:effectLst/>
              <a:latin typeface="+mn-lt"/>
              <a:ea typeface="+mn-ea"/>
              <a:cs typeface="+mn-cs"/>
            </a:rPr>
            <a:t>Kiosken</a:t>
          </a:r>
          <a:endParaRPr lang="sv-SE" sz="1100">
            <a:solidFill>
              <a:schemeClr val="dk1"/>
            </a:solidFill>
            <a:effectLst/>
            <a:latin typeface="+mn-lt"/>
            <a:ea typeface="+mn-ea"/>
            <a:cs typeface="+mn-cs"/>
          </a:endParaRPr>
        </a:p>
        <a:p>
          <a:pPr fontAlgn="base"/>
          <a:r>
            <a:rPr lang="sv-SE" sz="1100">
              <a:solidFill>
                <a:schemeClr val="dk1"/>
              </a:solidFill>
              <a:effectLst/>
              <a:latin typeface="+mn-lt"/>
              <a:ea typeface="+mn-ea"/>
              <a:cs typeface="+mn-cs"/>
            </a:rPr>
            <a:t> </a:t>
          </a:r>
        </a:p>
        <a:p>
          <a:r>
            <a:rPr lang="sv-SE" sz="1100">
              <a:solidFill>
                <a:schemeClr val="dk1"/>
              </a:solidFill>
              <a:effectLst/>
              <a:latin typeface="+mn-lt"/>
              <a:ea typeface="+mn-ea"/>
              <a:cs typeface="+mn-cs"/>
            </a:rPr>
            <a:t>Ansvarig för Aneby SK inventera kiosken kontinuerligt och fyller på lagret på Aneby SK. </a:t>
          </a:r>
        </a:p>
        <a:p>
          <a:r>
            <a:rPr lang="sv-SE" sz="1100">
              <a:solidFill>
                <a:schemeClr val="dk1"/>
              </a:solidFill>
              <a:effectLst/>
              <a:latin typeface="+mn-lt"/>
              <a:ea typeface="+mn-ea"/>
              <a:cs typeface="+mn-cs"/>
            </a:rPr>
            <a:t>Ansvarig för</a:t>
          </a:r>
          <a:r>
            <a:rPr lang="sv-SE" sz="1100" baseline="0">
              <a:solidFill>
                <a:schemeClr val="dk1"/>
              </a:solidFill>
              <a:effectLst/>
              <a:latin typeface="+mn-lt"/>
              <a:ea typeface="+mn-ea"/>
              <a:cs typeface="+mn-cs"/>
            </a:rPr>
            <a:t> Tallåsen inventerar kiosken på Tallåsen och hämtar det som saknas ifrån förrådet på Aneby SK och fyller på kiosken i Tallåsen. </a:t>
          </a:r>
        </a:p>
        <a:p>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Ansvarig för Aneby SK beställer godis, korvbröd, ketchup, senap, kaffe, dricka, servetter, muggar, glas. </a:t>
          </a:r>
        </a:p>
        <a:p>
          <a:r>
            <a:rPr lang="sv-SE" sz="1100">
              <a:solidFill>
                <a:schemeClr val="dk1"/>
              </a:solidFill>
              <a:effectLst/>
              <a:latin typeface="+mn-lt"/>
              <a:ea typeface="+mn-ea"/>
              <a:cs typeface="+mn-cs"/>
            </a:rPr>
            <a:t>Kansliet beställer korv.</a:t>
          </a:r>
        </a:p>
        <a:p>
          <a:r>
            <a:rPr lang="sv-SE" sz="1100">
              <a:solidFill>
                <a:schemeClr val="dk1"/>
              </a:solidFill>
              <a:effectLst/>
              <a:latin typeface="+mn-lt"/>
              <a:ea typeface="+mn-ea"/>
              <a:cs typeface="+mn-cs"/>
            </a:rPr>
            <a:t>Aneby SK önskar</a:t>
          </a:r>
          <a:r>
            <a:rPr lang="sv-SE" sz="1100" baseline="0">
              <a:solidFill>
                <a:schemeClr val="dk1"/>
              </a:solidFill>
              <a:effectLst/>
              <a:latin typeface="+mn-lt"/>
              <a:ea typeface="+mn-ea"/>
              <a:cs typeface="+mn-cs"/>
            </a:rPr>
            <a:t> att </a:t>
          </a:r>
          <a:r>
            <a:rPr lang="sv-SE" sz="1100">
              <a:solidFill>
                <a:schemeClr val="dk1"/>
              </a:solidFill>
              <a:effectLst/>
              <a:latin typeface="+mn-lt"/>
              <a:ea typeface="+mn-ea"/>
              <a:cs typeface="+mn-cs"/>
            </a:rPr>
            <a:t>betalning till kiosken sker via swish: Numret är 1231015866. </a:t>
          </a:r>
        </a:p>
        <a:p>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Om någon handlar med</a:t>
          </a:r>
          <a:r>
            <a:rPr lang="sv-SE" sz="1100" baseline="0">
              <a:solidFill>
                <a:schemeClr val="dk1"/>
              </a:solidFill>
              <a:effectLst/>
              <a:latin typeface="+mn-lt"/>
              <a:ea typeface="+mn-ea"/>
              <a:cs typeface="+mn-cs"/>
            </a:rPr>
            <a:t> kontanter är det ö</a:t>
          </a:r>
          <a:r>
            <a:rPr lang="sv-SE" sz="1100">
              <a:solidFill>
                <a:schemeClr val="dk1"/>
              </a:solidFill>
              <a:effectLst/>
              <a:latin typeface="+mn-lt"/>
              <a:ea typeface="+mn-ea"/>
              <a:cs typeface="+mn-cs"/>
            </a:rPr>
            <a:t>nskvärt att personen</a:t>
          </a:r>
          <a:r>
            <a:rPr lang="sv-SE" sz="1100" baseline="0">
              <a:solidFill>
                <a:schemeClr val="dk1"/>
              </a:solidFill>
              <a:effectLst/>
              <a:latin typeface="+mn-lt"/>
              <a:ea typeface="+mn-ea"/>
              <a:cs typeface="+mn-cs"/>
            </a:rPr>
            <a:t> som står </a:t>
          </a:r>
          <a:r>
            <a:rPr lang="sv-SE" sz="1100">
              <a:solidFill>
                <a:schemeClr val="dk1"/>
              </a:solidFill>
              <a:effectLst/>
              <a:latin typeface="+mn-lt"/>
              <a:ea typeface="+mn-ea"/>
              <a:cs typeface="+mn-cs"/>
            </a:rPr>
            <a:t>i kiosken tar hand om kontanterna och swisha motsvarande summa till Aneby SK. </a:t>
          </a:r>
        </a:p>
        <a:p>
          <a:endParaRPr lang="sv-SE" sz="1100" b="1">
            <a:solidFill>
              <a:schemeClr val="dk1"/>
            </a:solidFill>
            <a:effectLst/>
            <a:latin typeface="+mn-lt"/>
            <a:ea typeface="+mn-ea"/>
            <a:cs typeface="+mn-cs"/>
          </a:endParaRPr>
        </a:p>
        <a:p>
          <a:r>
            <a:rPr lang="sv-SE" sz="1100" b="1">
              <a:solidFill>
                <a:schemeClr val="dk1"/>
              </a:solidFill>
              <a:effectLst/>
              <a:latin typeface="+mn-lt"/>
              <a:ea typeface="+mn-ea"/>
              <a:cs typeface="+mn-cs"/>
            </a:rPr>
            <a:t>Kiosken på Furulid </a:t>
          </a:r>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Ledare ansvarar för att öppna och låsa in till Lillstugan och till kioskförrådet. Korven finns i kylskåpet i Lillstugan. </a:t>
          </a:r>
        </a:p>
        <a:p>
          <a:r>
            <a:rPr lang="sv-SE" sz="1100">
              <a:solidFill>
                <a:schemeClr val="dk1"/>
              </a:solidFill>
              <a:effectLst/>
              <a:latin typeface="+mn-lt"/>
              <a:ea typeface="+mn-ea"/>
              <a:cs typeface="+mn-cs"/>
            </a:rPr>
            <a:t> </a:t>
          </a:r>
        </a:p>
        <a:p>
          <a:r>
            <a:rPr lang="sv-SE" sz="1100" b="1">
              <a:solidFill>
                <a:schemeClr val="dk1"/>
              </a:solidFill>
              <a:effectLst/>
              <a:latin typeface="+mn-lt"/>
              <a:ea typeface="+mn-ea"/>
              <a:cs typeface="+mn-cs"/>
            </a:rPr>
            <a:t>Kiosk</a:t>
          </a:r>
          <a:r>
            <a:rPr lang="sv-SE" sz="1100" b="1" baseline="0">
              <a:solidFill>
                <a:schemeClr val="dk1"/>
              </a:solidFill>
              <a:effectLst/>
              <a:latin typeface="+mn-lt"/>
              <a:ea typeface="+mn-ea"/>
              <a:cs typeface="+mn-cs"/>
            </a:rPr>
            <a:t>en på Tallåsen (Bälaryd), se rutin nedan. </a:t>
          </a:r>
          <a:endParaRPr lang="sv-SE" sz="1100">
            <a:solidFill>
              <a:schemeClr val="dk1"/>
            </a:solidFill>
            <a:effectLst/>
            <a:latin typeface="+mn-lt"/>
            <a:ea typeface="+mn-ea"/>
            <a:cs typeface="+mn-cs"/>
          </a:endParaRPr>
        </a:p>
      </xdr:txBody>
    </xdr:sp>
    <xdr:clientData/>
  </xdr:twoCellAnchor>
  <xdr:oneCellAnchor>
    <xdr:from>
      <xdr:col>11</xdr:col>
      <xdr:colOff>100671</xdr:colOff>
      <xdr:row>18</xdr:row>
      <xdr:rowOff>131647</xdr:rowOff>
    </xdr:from>
    <xdr:ext cx="184731" cy="264560"/>
    <xdr:sp macro="" textlink="">
      <xdr:nvSpPr>
        <xdr:cNvPr id="4" name="textruta 3">
          <a:extLst>
            <a:ext uri="{FF2B5EF4-FFF2-40B4-BE49-F238E27FC236}">
              <a16:creationId xmlns:a16="http://schemas.microsoft.com/office/drawing/2014/main" id="{6E3665FA-D7E1-F737-79B3-5A836401D90D}"/>
            </a:ext>
          </a:extLst>
        </xdr:cNvPr>
        <xdr:cNvSpPr txBox="1"/>
      </xdr:nvSpPr>
      <xdr:spPr>
        <a:xfrm>
          <a:off x="9215244" y="359317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sz="1100"/>
        </a:p>
      </xdr:txBody>
    </xdr:sp>
    <xdr:clientData/>
  </xdr:oneCellAnchor>
  <xdr:twoCellAnchor editAs="oneCell">
    <xdr:from>
      <xdr:col>0</xdr:col>
      <xdr:colOff>0</xdr:colOff>
      <xdr:row>19</xdr:row>
      <xdr:rowOff>161344</xdr:rowOff>
    </xdr:from>
    <xdr:to>
      <xdr:col>12</xdr:col>
      <xdr:colOff>0</xdr:colOff>
      <xdr:row>99</xdr:row>
      <xdr:rowOff>60078</xdr:rowOff>
    </xdr:to>
    <xdr:pic>
      <xdr:nvPicPr>
        <xdr:cNvPr id="9" name="Bildobjekt 8">
          <a:extLst>
            <a:ext uri="{FF2B5EF4-FFF2-40B4-BE49-F238E27FC236}">
              <a16:creationId xmlns:a16="http://schemas.microsoft.com/office/drawing/2014/main" id="{33DA58A9-D639-B46C-02E3-08CCC3E2E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07120"/>
          <a:ext cx="9733017" cy="14788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240286</xdr:colOff>
      <xdr:row>19</xdr:row>
      <xdr:rowOff>122738</xdr:rowOff>
    </xdr:from>
    <xdr:to>
      <xdr:col>28</xdr:col>
      <xdr:colOff>240286</xdr:colOff>
      <xdr:row>99</xdr:row>
      <xdr:rowOff>21471</xdr:rowOff>
    </xdr:to>
    <xdr:pic>
      <xdr:nvPicPr>
        <xdr:cNvPr id="12" name="Bildobjekt 11">
          <a:extLst>
            <a:ext uri="{FF2B5EF4-FFF2-40B4-BE49-F238E27FC236}">
              <a16:creationId xmlns:a16="http://schemas.microsoft.com/office/drawing/2014/main" id="{8F533EEE-6BFC-E0BF-B0FC-C49AFDB5BA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73303" y="3768514"/>
          <a:ext cx="9809655" cy="147883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44450</xdr:colOff>
      <xdr:row>2</xdr:row>
      <xdr:rowOff>82550</xdr:rowOff>
    </xdr:from>
    <xdr:to>
      <xdr:col>17</xdr:col>
      <xdr:colOff>266700</xdr:colOff>
      <xdr:row>20</xdr:row>
      <xdr:rowOff>114300</xdr:rowOff>
    </xdr:to>
    <xdr:sp macro="" textlink="">
      <xdr:nvSpPr>
        <xdr:cNvPr id="2" name="textruta 1">
          <a:extLst>
            <a:ext uri="{FF2B5EF4-FFF2-40B4-BE49-F238E27FC236}">
              <a16:creationId xmlns:a16="http://schemas.microsoft.com/office/drawing/2014/main" id="{00000000-0008-0000-0800-000002000000}"/>
            </a:ext>
          </a:extLst>
        </xdr:cNvPr>
        <xdr:cNvSpPr txBox="1"/>
      </xdr:nvSpPr>
      <xdr:spPr>
        <a:xfrm>
          <a:off x="2482850" y="450850"/>
          <a:ext cx="8147050" cy="3346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dk1"/>
              </a:solidFill>
              <a:effectLst/>
              <a:latin typeface="+mn-lt"/>
              <a:ea typeface="+mn-ea"/>
              <a:cs typeface="+mn-cs"/>
            </a:rPr>
            <a:t>Serieanmälan för</a:t>
          </a:r>
          <a:r>
            <a:rPr lang="sv-SE" sz="1100" b="1" baseline="0">
              <a:solidFill>
                <a:schemeClr val="dk1"/>
              </a:solidFill>
              <a:effectLst/>
              <a:latin typeface="+mn-lt"/>
              <a:ea typeface="+mn-ea"/>
              <a:cs typeface="+mn-cs"/>
            </a:rPr>
            <a:t> </a:t>
          </a:r>
          <a:r>
            <a:rPr lang="sv-SE" sz="1100" b="1">
              <a:solidFill>
                <a:schemeClr val="dk1"/>
              </a:solidFill>
              <a:effectLst/>
              <a:latin typeface="+mn-lt"/>
              <a:ea typeface="+mn-ea"/>
              <a:cs typeface="+mn-cs"/>
            </a:rPr>
            <a:t>seriespel</a:t>
          </a:r>
          <a:r>
            <a:rPr lang="sv-SE" sz="1100" b="1" baseline="0">
              <a:solidFill>
                <a:schemeClr val="dk1"/>
              </a:solidFill>
              <a:effectLst/>
              <a:latin typeface="+mn-lt"/>
              <a:ea typeface="+mn-ea"/>
              <a:cs typeface="+mn-cs"/>
            </a:rPr>
            <a:t> </a:t>
          </a:r>
          <a:r>
            <a:rPr lang="sv-SE" sz="1100" b="1">
              <a:solidFill>
                <a:schemeClr val="dk1"/>
              </a:solidFill>
              <a:effectLst/>
              <a:latin typeface="+mn-lt"/>
              <a:ea typeface="+mn-ea"/>
              <a:cs typeface="+mn-cs"/>
            </a:rPr>
            <a:t>arrangerad</a:t>
          </a:r>
          <a:r>
            <a:rPr lang="sv-SE" sz="1100" b="1" baseline="0">
              <a:solidFill>
                <a:schemeClr val="dk1"/>
              </a:solidFill>
              <a:effectLst/>
              <a:latin typeface="+mn-lt"/>
              <a:ea typeface="+mn-ea"/>
              <a:cs typeface="+mn-cs"/>
            </a:rPr>
            <a:t> av Smålands FF.</a:t>
          </a:r>
        </a:p>
        <a:p>
          <a:r>
            <a:rPr lang="sv-SE" sz="1100">
              <a:solidFill>
                <a:schemeClr val="dk1"/>
              </a:solidFill>
              <a:effectLst/>
              <a:latin typeface="+mn-lt"/>
              <a:ea typeface="+mn-ea"/>
              <a:cs typeface="+mn-cs"/>
            </a:rPr>
            <a:t> </a:t>
          </a:r>
        </a:p>
        <a:p>
          <a:r>
            <a:rPr lang="sv-SE" sz="1100">
              <a:solidFill>
                <a:schemeClr val="dk1"/>
              </a:solidFill>
              <a:effectLst/>
              <a:latin typeface="+mn-lt"/>
              <a:ea typeface="+mn-ea"/>
              <a:cs typeface="+mn-cs"/>
            </a:rPr>
            <a:t>Sista datumet för anmälan till seriespel för barn- och ungdom är ofta i slutet av januari eller början av februari.</a:t>
          </a:r>
        </a:p>
        <a:p>
          <a:r>
            <a:rPr lang="sv-SE" sz="1100">
              <a:solidFill>
                <a:schemeClr val="dk1"/>
              </a:solidFill>
              <a:effectLst/>
              <a:latin typeface="+mn-lt"/>
              <a:ea typeface="+mn-ea"/>
              <a:cs typeface="+mn-cs"/>
            </a:rPr>
            <a:t> </a:t>
          </a:r>
        </a:p>
        <a:p>
          <a:r>
            <a:rPr lang="sv-SE" sz="1100">
              <a:solidFill>
                <a:schemeClr val="dk1"/>
              </a:solidFill>
              <a:effectLst/>
              <a:latin typeface="+mn-lt"/>
              <a:ea typeface="+mn-ea"/>
              <a:cs typeface="+mn-cs"/>
            </a:rPr>
            <a:t>Varje tränare anmäler själva sitt lag till Seriespel, anmälan görs via smålandsfotbollens hemsida. </a:t>
          </a:r>
        </a:p>
        <a:p>
          <a:r>
            <a:rPr lang="sv-SE" sz="1100">
              <a:solidFill>
                <a:schemeClr val="dk1"/>
              </a:solidFill>
              <a:effectLst/>
              <a:latin typeface="+mn-lt"/>
              <a:ea typeface="+mn-ea"/>
              <a:cs typeface="+mn-cs"/>
            </a:rPr>
            <a:t>Där hittar ni all information hur man anmäler sitt lag. </a:t>
          </a:r>
        </a:p>
        <a:p>
          <a:r>
            <a:rPr lang="sv-SE" sz="1100">
              <a:solidFill>
                <a:schemeClr val="dk1"/>
              </a:solidFill>
              <a:effectLst/>
              <a:latin typeface="+mn-lt"/>
              <a:ea typeface="+mn-ea"/>
              <a:cs typeface="+mn-cs"/>
            </a:rPr>
            <a:t> </a:t>
          </a:r>
        </a:p>
        <a:p>
          <a:r>
            <a:rPr lang="sv-SE" sz="1100">
              <a:solidFill>
                <a:schemeClr val="dk1"/>
              </a:solidFill>
              <a:effectLst/>
              <a:latin typeface="+mn-lt"/>
              <a:ea typeface="+mn-ea"/>
              <a:cs typeface="+mn-cs"/>
            </a:rPr>
            <a:t>Vid frågor kontakta SmFF, barn- och ungdomskonsulten. </a:t>
          </a:r>
        </a:p>
        <a:p>
          <a:r>
            <a:rPr lang="sv-SE" sz="1100">
              <a:solidFill>
                <a:schemeClr val="dk1"/>
              </a:solidFill>
              <a:effectLst/>
              <a:latin typeface="+mn-lt"/>
              <a:ea typeface="+mn-ea"/>
              <a:cs typeface="+mn-cs"/>
            </a:rPr>
            <a:t> </a:t>
          </a:r>
        </a:p>
        <a:p>
          <a:r>
            <a:rPr lang="sv-SE" sz="1100">
              <a:solidFill>
                <a:schemeClr val="dk1"/>
              </a:solidFill>
              <a:effectLst/>
              <a:latin typeface="+mn-lt"/>
              <a:ea typeface="+mn-ea"/>
              <a:cs typeface="+mn-cs"/>
            </a:rPr>
            <a:t> </a:t>
          </a:r>
        </a:p>
        <a:p>
          <a:r>
            <a:rPr lang="sv-SE" sz="1100">
              <a:solidFill>
                <a:schemeClr val="dk1"/>
              </a:solidFill>
              <a:effectLst/>
              <a:latin typeface="+mn-lt"/>
              <a:ea typeface="+mn-ea"/>
              <a:cs typeface="+mn-cs"/>
            </a:rPr>
            <a:t>Vänliga hälsningar</a:t>
          </a:r>
        </a:p>
        <a:p>
          <a:r>
            <a:rPr lang="sv-SE" sz="1100">
              <a:solidFill>
                <a:schemeClr val="dk1"/>
              </a:solidFill>
              <a:effectLst/>
              <a:latin typeface="+mn-lt"/>
              <a:ea typeface="+mn-ea"/>
              <a:cs typeface="+mn-cs"/>
            </a:rPr>
            <a:t> </a:t>
          </a:r>
        </a:p>
        <a:p>
          <a:r>
            <a:rPr lang="sv-SE" sz="1100">
              <a:solidFill>
                <a:schemeClr val="dk1"/>
              </a:solidFill>
              <a:effectLst/>
              <a:latin typeface="+mn-lt"/>
              <a:ea typeface="+mn-ea"/>
              <a:cs typeface="+mn-cs"/>
            </a:rPr>
            <a:t>Hampus Haglund</a:t>
          </a:r>
        </a:p>
        <a:p>
          <a:r>
            <a:rPr lang="sv-SE" sz="1100">
              <a:solidFill>
                <a:schemeClr val="dk1"/>
              </a:solidFill>
              <a:effectLst/>
              <a:latin typeface="+mn-lt"/>
              <a:ea typeface="+mn-ea"/>
              <a:cs typeface="+mn-cs"/>
            </a:rPr>
            <a:t>Barn- och ungdomskonsulent</a:t>
          </a:r>
          <a:br>
            <a:rPr lang="sv-SE" sz="1100">
              <a:solidFill>
                <a:schemeClr val="dk1"/>
              </a:solidFill>
              <a:effectLst/>
              <a:latin typeface="+mn-lt"/>
              <a:ea typeface="+mn-ea"/>
              <a:cs typeface="+mn-cs"/>
            </a:rPr>
          </a:br>
          <a:r>
            <a:rPr lang="sv-SE" sz="1100">
              <a:solidFill>
                <a:schemeClr val="dk1"/>
              </a:solidFill>
              <a:effectLst/>
              <a:latin typeface="+mn-lt"/>
              <a:ea typeface="+mn-ea"/>
              <a:cs typeface="+mn-cs"/>
            </a:rPr>
            <a:t>Tel. vx: 036-34 54 00 / Direkt: 036-34 54 52</a:t>
          </a:r>
        </a:p>
        <a:p>
          <a:endParaRPr lang="sv-SE"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1101912</xdr:colOff>
      <xdr:row>1</xdr:row>
      <xdr:rowOff>204281</xdr:rowOff>
    </xdr:from>
    <xdr:to>
      <xdr:col>13</xdr:col>
      <xdr:colOff>0</xdr:colOff>
      <xdr:row>10</xdr:row>
      <xdr:rowOff>74705</xdr:rowOff>
    </xdr:to>
    <xdr:sp macro="" textlink="">
      <xdr:nvSpPr>
        <xdr:cNvPr id="2" name="textruta 1">
          <a:extLst>
            <a:ext uri="{FF2B5EF4-FFF2-40B4-BE49-F238E27FC236}">
              <a16:creationId xmlns:a16="http://schemas.microsoft.com/office/drawing/2014/main" id="{00000000-0008-0000-0A00-000002000000}"/>
            </a:ext>
          </a:extLst>
        </xdr:cNvPr>
        <xdr:cNvSpPr txBox="1"/>
      </xdr:nvSpPr>
      <xdr:spPr>
        <a:xfrm>
          <a:off x="10477500" y="391046"/>
          <a:ext cx="4557059" cy="16633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600" b="1"/>
            <a:t>Beställning av ledarkläder</a:t>
          </a:r>
          <a:r>
            <a:rPr lang="sv-SE" sz="1600" b="1" baseline="0"/>
            <a:t> görs en gång per år och det i samband med att Intersport säljer profilkläder. </a:t>
          </a:r>
        </a:p>
        <a:p>
          <a:r>
            <a:rPr lang="sv-SE" sz="1600" b="0" baseline="0"/>
            <a:t>Man måste vara 18 år (gäller det året man fyller) för att få ledarkläder (undantag gymnastiken). </a:t>
          </a:r>
          <a:endParaRPr lang="sv-SE" sz="1600" b="1" baseline="0"/>
        </a:p>
        <a:p>
          <a:endParaRPr lang="sv-SE" sz="1600" b="1"/>
        </a:p>
      </xdr:txBody>
    </xdr:sp>
    <xdr:clientData/>
  </xdr:twoCellAnchor>
  <xdr:twoCellAnchor>
    <xdr:from>
      <xdr:col>14</xdr:col>
      <xdr:colOff>541619</xdr:colOff>
      <xdr:row>3</xdr:row>
      <xdr:rowOff>18676</xdr:rowOff>
    </xdr:from>
    <xdr:to>
      <xdr:col>26</xdr:col>
      <xdr:colOff>102721</xdr:colOff>
      <xdr:row>17</xdr:row>
      <xdr:rowOff>37353</xdr:rowOff>
    </xdr:to>
    <xdr:sp macro="" textlink="">
      <xdr:nvSpPr>
        <xdr:cNvPr id="3" name="textruta 2">
          <a:extLst>
            <a:ext uri="{FF2B5EF4-FFF2-40B4-BE49-F238E27FC236}">
              <a16:creationId xmlns:a16="http://schemas.microsoft.com/office/drawing/2014/main" id="{00000000-0008-0000-0A00-000003000000}"/>
            </a:ext>
          </a:extLst>
        </xdr:cNvPr>
        <xdr:cNvSpPr txBox="1"/>
      </xdr:nvSpPr>
      <xdr:spPr>
        <a:xfrm>
          <a:off x="17145001" y="691029"/>
          <a:ext cx="7069044" cy="26427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t>Alla kläder finns i unisex/herr och regular/dam. </a:t>
          </a:r>
        </a:p>
        <a:p>
          <a:endParaRPr lang="sv-SE" sz="1100"/>
        </a:p>
        <a:p>
          <a:r>
            <a:rPr lang="sv-SE" sz="1100" b="1"/>
            <a:t>För ziptröjorna och t-shirt så gäller följande: </a:t>
          </a:r>
        </a:p>
        <a:p>
          <a:r>
            <a:rPr lang="sv-SE" sz="1100"/>
            <a:t>Unisex/herr är mer slimfit och raka modeller.</a:t>
          </a:r>
        </a:p>
        <a:p>
          <a:r>
            <a:rPr lang="sv-SE" sz="1100"/>
            <a:t>Regular</a:t>
          </a:r>
          <a:r>
            <a:rPr lang="sv-SE" sz="1100" baseline="0"/>
            <a:t>/dam är mer insvängda men vidare nedtill</a:t>
          </a:r>
        </a:p>
        <a:p>
          <a:endParaRPr lang="sv-SE" sz="1100" baseline="0"/>
        </a:p>
        <a:p>
          <a:r>
            <a:rPr lang="sv-SE" sz="1100" b="1" baseline="0"/>
            <a:t>För byxorna gäller: </a:t>
          </a:r>
        </a:p>
        <a:p>
          <a:r>
            <a:rPr lang="sv-SE" sz="1100" baseline="0"/>
            <a:t>Unisex/herr är mer vida och längre</a:t>
          </a:r>
        </a:p>
        <a:p>
          <a:r>
            <a:rPr lang="sv-SE" sz="1100" baseline="0"/>
            <a:t>Regular/dam är smalare och kortare</a:t>
          </a:r>
        </a:p>
        <a:p>
          <a:endParaRPr lang="sv-SE" sz="1100" baseline="0"/>
        </a:p>
        <a:p>
          <a:r>
            <a:rPr lang="sv-SE" sz="1100" b="1" baseline="0"/>
            <a:t>För shorts gäller: </a:t>
          </a:r>
        </a:p>
        <a:p>
          <a:r>
            <a:rPr lang="sv-SE" sz="1100" baseline="0">
              <a:solidFill>
                <a:schemeClr val="dk1"/>
              </a:solidFill>
              <a:effectLst/>
              <a:latin typeface="+mn-lt"/>
              <a:ea typeface="+mn-ea"/>
              <a:cs typeface="+mn-cs"/>
            </a:rPr>
            <a:t>Unisex/herr är längre</a:t>
          </a:r>
          <a:endParaRPr lang="sv-SE">
            <a:effectLst/>
          </a:endParaRPr>
        </a:p>
        <a:p>
          <a:r>
            <a:rPr lang="sv-SE" sz="1100" baseline="0">
              <a:solidFill>
                <a:schemeClr val="dk1"/>
              </a:solidFill>
              <a:effectLst/>
              <a:latin typeface="+mn-lt"/>
              <a:ea typeface="+mn-ea"/>
              <a:cs typeface="+mn-cs"/>
            </a:rPr>
            <a:t>Regular/dam är kortare</a:t>
          </a:r>
          <a:endParaRPr lang="sv-SE">
            <a:effectLst/>
          </a:endParaRPr>
        </a:p>
        <a:p>
          <a:endParaRPr lang="sv-SE"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19</xdr:col>
      <xdr:colOff>107830</xdr:colOff>
      <xdr:row>158</xdr:row>
      <xdr:rowOff>227642</xdr:rowOff>
    </xdr:from>
    <xdr:to>
      <xdr:col>19</xdr:col>
      <xdr:colOff>2767641</xdr:colOff>
      <xdr:row>165</xdr:row>
      <xdr:rowOff>71887</xdr:rowOff>
    </xdr:to>
    <xdr:sp macro="" textlink="">
      <xdr:nvSpPr>
        <xdr:cNvPr id="9" name="textruta 8">
          <a:extLst>
            <a:ext uri="{FF2B5EF4-FFF2-40B4-BE49-F238E27FC236}">
              <a16:creationId xmlns:a16="http://schemas.microsoft.com/office/drawing/2014/main" id="{00000000-0008-0000-0B00-000009000000}"/>
            </a:ext>
          </a:extLst>
        </xdr:cNvPr>
        <xdr:cNvSpPr txBox="1"/>
      </xdr:nvSpPr>
      <xdr:spPr>
        <a:xfrm>
          <a:off x="19301604" y="28191604"/>
          <a:ext cx="2659811" cy="15216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Nike</a:t>
          </a:r>
        </a:p>
        <a:p>
          <a:r>
            <a:rPr lang="sv-SE" sz="1100"/>
            <a:t>medium</a:t>
          </a:r>
        </a:p>
        <a:p>
          <a:r>
            <a:rPr lang="sv-SE" sz="1100"/>
            <a:t>smal</a:t>
          </a:r>
        </a:p>
        <a:p>
          <a:r>
            <a:rPr lang="sv-SE" sz="1100"/>
            <a:t>XL junior - 158-170</a:t>
          </a:r>
          <a:endParaRPr lang="sv-SE" sz="1100" baseline="0"/>
        </a:p>
        <a:p>
          <a:r>
            <a:rPr lang="sv-SE" sz="1100" baseline="0"/>
            <a:t>large junior - 147-158</a:t>
          </a:r>
        </a:p>
        <a:p>
          <a:endParaRPr lang="sv-SE" sz="1100" baseline="0"/>
        </a:p>
        <a:p>
          <a:r>
            <a:rPr lang="sv-SE" sz="1100" baseline="0"/>
            <a:t>shortsen är nya med vit rand </a:t>
          </a:r>
        </a:p>
        <a:p>
          <a:endParaRPr lang="sv-SE" sz="1100"/>
        </a:p>
      </xdr:txBody>
    </xdr:sp>
    <xdr:clientData/>
  </xdr:twoCellAnchor>
  <xdr:twoCellAnchor editAs="oneCell">
    <xdr:from>
      <xdr:col>1</xdr:col>
      <xdr:colOff>135327</xdr:colOff>
      <xdr:row>93</xdr:row>
      <xdr:rowOff>175004</xdr:rowOff>
    </xdr:from>
    <xdr:to>
      <xdr:col>4</xdr:col>
      <xdr:colOff>389741</xdr:colOff>
      <xdr:row>110</xdr:row>
      <xdr:rowOff>14680</xdr:rowOff>
    </xdr:to>
    <xdr:pic>
      <xdr:nvPicPr>
        <xdr:cNvPr id="4" name="Bildobjekt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9101" y="19692268"/>
          <a:ext cx="2387055" cy="3062601"/>
        </a:xfrm>
        <a:prstGeom prst="rect">
          <a:avLst/>
        </a:prstGeom>
      </xdr:spPr>
    </xdr:pic>
    <xdr:clientData/>
  </xdr:twoCellAnchor>
  <xdr:twoCellAnchor editAs="oneCell">
    <xdr:from>
      <xdr:col>1</xdr:col>
      <xdr:colOff>32210</xdr:colOff>
      <xdr:row>127</xdr:row>
      <xdr:rowOff>131597</xdr:rowOff>
    </xdr:from>
    <xdr:to>
      <xdr:col>4</xdr:col>
      <xdr:colOff>334098</xdr:colOff>
      <xdr:row>147</xdr:row>
      <xdr:rowOff>21690</xdr:rowOff>
    </xdr:to>
    <xdr:pic>
      <xdr:nvPicPr>
        <xdr:cNvPr id="6" name="Bildobjekt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175984" y="26094710"/>
          <a:ext cx="2434529" cy="3652169"/>
        </a:xfrm>
        <a:prstGeom prst="rect">
          <a:avLst/>
        </a:prstGeom>
      </xdr:spPr>
    </xdr:pic>
    <xdr:clientData/>
  </xdr:twoCellAnchor>
  <xdr:twoCellAnchor editAs="oneCell">
    <xdr:from>
      <xdr:col>1</xdr:col>
      <xdr:colOff>152615</xdr:colOff>
      <xdr:row>149</xdr:row>
      <xdr:rowOff>107830</xdr:rowOff>
    </xdr:from>
    <xdr:to>
      <xdr:col>4</xdr:col>
      <xdr:colOff>495546</xdr:colOff>
      <xdr:row>165</xdr:row>
      <xdr:rowOff>11984</xdr:rowOff>
    </xdr:to>
    <xdr:pic>
      <xdr:nvPicPr>
        <xdr:cNvPr id="8" name="Bildobjekt 7">
          <a:extLst>
            <a:ext uri="{FF2B5EF4-FFF2-40B4-BE49-F238E27FC236}">
              <a16:creationId xmlns:a16="http://schemas.microsoft.com/office/drawing/2014/main" id="{00000000-0008-0000-0B00-000008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406" t="17517" r="-406" b="-4862"/>
        <a:stretch>
          <a:fillRect/>
        </a:stretch>
      </xdr:blipFill>
      <xdr:spPr>
        <a:xfrm>
          <a:off x="296389" y="30192453"/>
          <a:ext cx="2475572" cy="3462550"/>
        </a:xfrm>
        <a:prstGeom prst="rect">
          <a:avLst/>
        </a:prstGeom>
      </xdr:spPr>
    </xdr:pic>
    <xdr:clientData/>
  </xdr:twoCellAnchor>
  <xdr:twoCellAnchor editAs="oneCell">
    <xdr:from>
      <xdr:col>1</xdr:col>
      <xdr:colOff>35942</xdr:colOff>
      <xdr:row>111</xdr:row>
      <xdr:rowOff>119810</xdr:rowOff>
    </xdr:from>
    <xdr:to>
      <xdr:col>4</xdr:col>
      <xdr:colOff>203679</xdr:colOff>
      <xdr:row>126</xdr:row>
      <xdr:rowOff>132870</xdr:rowOff>
    </xdr:to>
    <xdr:pic>
      <xdr:nvPicPr>
        <xdr:cNvPr id="3" name="Bildobjekt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79716" y="23039716"/>
          <a:ext cx="2300378" cy="2876550"/>
        </a:xfrm>
        <a:prstGeom prst="rect">
          <a:avLst/>
        </a:prstGeom>
      </xdr:spPr>
    </xdr:pic>
    <xdr:clientData/>
  </xdr:twoCellAnchor>
  <xdr:twoCellAnchor>
    <xdr:from>
      <xdr:col>4</xdr:col>
      <xdr:colOff>611037</xdr:colOff>
      <xdr:row>113</xdr:row>
      <xdr:rowOff>35944</xdr:rowOff>
    </xdr:from>
    <xdr:to>
      <xdr:col>6</xdr:col>
      <xdr:colOff>611037</xdr:colOff>
      <xdr:row>115</xdr:row>
      <xdr:rowOff>71888</xdr:rowOff>
    </xdr:to>
    <xdr:sp macro="" textlink="">
      <xdr:nvSpPr>
        <xdr:cNvPr id="5" name="textruta 4">
          <a:extLst>
            <a:ext uri="{FF2B5EF4-FFF2-40B4-BE49-F238E27FC236}">
              <a16:creationId xmlns:a16="http://schemas.microsoft.com/office/drawing/2014/main" id="{00000000-0008-0000-0B00-000005000000}"/>
            </a:ext>
          </a:extLst>
        </xdr:cNvPr>
        <xdr:cNvSpPr txBox="1"/>
      </xdr:nvSpPr>
      <xdr:spPr>
        <a:xfrm>
          <a:off x="2887452" y="23315284"/>
          <a:ext cx="2384245" cy="395378"/>
        </a:xfrm>
        <a:prstGeom prst="rect">
          <a:avLst/>
        </a:prstGeom>
        <a:solidFill>
          <a:srgbClr val="FF99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2025 Lila  med vita ränder</a:t>
          </a:r>
          <a:r>
            <a:rPr lang="sv-SE" sz="1100" baseline="0"/>
            <a:t> </a:t>
          </a:r>
          <a:endParaRPr lang="sv-SE" sz="1100"/>
        </a:p>
      </xdr:txBody>
    </xdr:sp>
    <xdr:clientData/>
  </xdr:twoCellAnchor>
  <xdr:twoCellAnchor>
    <xdr:from>
      <xdr:col>4</xdr:col>
      <xdr:colOff>706887</xdr:colOff>
      <xdr:row>129</xdr:row>
      <xdr:rowOff>11981</xdr:rowOff>
    </xdr:from>
    <xdr:to>
      <xdr:col>7</xdr:col>
      <xdr:colOff>47924</xdr:colOff>
      <xdr:row>131</xdr:row>
      <xdr:rowOff>47924</xdr:rowOff>
    </xdr:to>
    <xdr:sp macro="" textlink="">
      <xdr:nvSpPr>
        <xdr:cNvPr id="7" name="textruta 6">
          <a:extLst>
            <a:ext uri="{FF2B5EF4-FFF2-40B4-BE49-F238E27FC236}">
              <a16:creationId xmlns:a16="http://schemas.microsoft.com/office/drawing/2014/main" id="{00000000-0008-0000-0B00-000007000000}"/>
            </a:ext>
          </a:extLst>
        </xdr:cNvPr>
        <xdr:cNvSpPr txBox="1"/>
      </xdr:nvSpPr>
      <xdr:spPr>
        <a:xfrm>
          <a:off x="2983302" y="26334528"/>
          <a:ext cx="2372264" cy="395377"/>
        </a:xfrm>
        <a:prstGeom prst="rect">
          <a:avLst/>
        </a:prstGeom>
        <a:solidFill>
          <a:srgbClr val="FF5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2024 Röd </a:t>
          </a:r>
        </a:p>
      </xdr:txBody>
    </xdr:sp>
    <xdr:clientData/>
  </xdr:twoCellAnchor>
  <xdr:twoCellAnchor>
    <xdr:from>
      <xdr:col>4</xdr:col>
      <xdr:colOff>575094</xdr:colOff>
      <xdr:row>94</xdr:row>
      <xdr:rowOff>11981</xdr:rowOff>
    </xdr:from>
    <xdr:to>
      <xdr:col>7</xdr:col>
      <xdr:colOff>527169</xdr:colOff>
      <xdr:row>98</xdr:row>
      <xdr:rowOff>11981</xdr:rowOff>
    </xdr:to>
    <xdr:sp macro="" textlink="">
      <xdr:nvSpPr>
        <xdr:cNvPr id="10" name="textruta 9">
          <a:extLst>
            <a:ext uri="{FF2B5EF4-FFF2-40B4-BE49-F238E27FC236}">
              <a16:creationId xmlns:a16="http://schemas.microsoft.com/office/drawing/2014/main" id="{00000000-0008-0000-0B00-00000A000000}"/>
            </a:ext>
          </a:extLst>
        </xdr:cNvPr>
        <xdr:cNvSpPr txBox="1"/>
      </xdr:nvSpPr>
      <xdr:spPr>
        <a:xfrm>
          <a:off x="2851509" y="19708962"/>
          <a:ext cx="2983302" cy="718868"/>
        </a:xfrm>
        <a:prstGeom prst="rect">
          <a:avLst/>
        </a:prstGeom>
        <a:solidFill>
          <a:srgbClr val="CC00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2026 Lila med svart</a:t>
          </a:r>
        </a:p>
      </xdr:txBody>
    </xdr:sp>
    <xdr:clientData/>
  </xdr:twoCellAnchor>
  <xdr:twoCellAnchor>
    <xdr:from>
      <xdr:col>4</xdr:col>
      <xdr:colOff>802735</xdr:colOff>
      <xdr:row>150</xdr:row>
      <xdr:rowOff>95850</xdr:rowOff>
    </xdr:from>
    <xdr:to>
      <xdr:col>6</xdr:col>
      <xdr:colOff>443301</xdr:colOff>
      <xdr:row>152</xdr:row>
      <xdr:rowOff>155754</xdr:rowOff>
    </xdr:to>
    <xdr:sp macro="" textlink="">
      <xdr:nvSpPr>
        <xdr:cNvPr id="11" name="textruta 10">
          <a:extLst>
            <a:ext uri="{FF2B5EF4-FFF2-40B4-BE49-F238E27FC236}">
              <a16:creationId xmlns:a16="http://schemas.microsoft.com/office/drawing/2014/main" id="{00000000-0008-0000-0B00-00000B000000}"/>
            </a:ext>
          </a:extLst>
        </xdr:cNvPr>
        <xdr:cNvSpPr txBox="1"/>
      </xdr:nvSpPr>
      <xdr:spPr>
        <a:xfrm>
          <a:off x="3079150" y="30360190"/>
          <a:ext cx="2024811" cy="419338"/>
        </a:xfrm>
        <a:prstGeom prst="rect">
          <a:avLst/>
        </a:prstGeom>
        <a:solidFill>
          <a:srgbClr val="FF33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2023 Rosa </a:t>
          </a:r>
        </a:p>
      </xdr:txBody>
    </xdr:sp>
    <xdr:clientData/>
  </xdr:twoCellAnchor>
  <xdr:twoCellAnchor>
    <xdr:from>
      <xdr:col>8</xdr:col>
      <xdr:colOff>623018</xdr:colOff>
      <xdr:row>158</xdr:row>
      <xdr:rowOff>203680</xdr:rowOff>
    </xdr:from>
    <xdr:to>
      <xdr:col>9</xdr:col>
      <xdr:colOff>742830</xdr:colOff>
      <xdr:row>167</xdr:row>
      <xdr:rowOff>227642</xdr:rowOff>
    </xdr:to>
    <xdr:sp macro="" textlink="">
      <xdr:nvSpPr>
        <xdr:cNvPr id="12" name="textruta 11">
          <a:extLst>
            <a:ext uri="{FF2B5EF4-FFF2-40B4-BE49-F238E27FC236}">
              <a16:creationId xmlns:a16="http://schemas.microsoft.com/office/drawing/2014/main" id="{00000000-0008-0000-0B00-00000C000000}"/>
            </a:ext>
          </a:extLst>
        </xdr:cNvPr>
        <xdr:cNvSpPr txBox="1"/>
      </xdr:nvSpPr>
      <xdr:spPr>
        <a:xfrm>
          <a:off x="7476226" y="32169340"/>
          <a:ext cx="3390661" cy="21805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2000"/>
            <a:t>Lag som spelar</a:t>
          </a:r>
          <a:r>
            <a:rPr lang="sv-SE" sz="2000" baseline="0"/>
            <a:t> poolspel har ofta flera målvakter under samma match och byter endast tröjorna. Därav har vi inte beställt strumpor. </a:t>
          </a:r>
          <a:endParaRPr lang="sv-SE" sz="20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88900</xdr:colOff>
      <xdr:row>1</xdr:row>
      <xdr:rowOff>177800</xdr:rowOff>
    </xdr:from>
    <xdr:to>
      <xdr:col>17</xdr:col>
      <xdr:colOff>482600</xdr:colOff>
      <xdr:row>37</xdr:row>
      <xdr:rowOff>31750</xdr:rowOff>
    </xdr:to>
    <xdr:sp macro="" textlink="">
      <xdr:nvSpPr>
        <xdr:cNvPr id="2" name="textruta 1">
          <a:extLst>
            <a:ext uri="{FF2B5EF4-FFF2-40B4-BE49-F238E27FC236}">
              <a16:creationId xmlns:a16="http://schemas.microsoft.com/office/drawing/2014/main" id="{00000000-0008-0000-0C00-000002000000}"/>
            </a:ext>
          </a:extLst>
        </xdr:cNvPr>
        <xdr:cNvSpPr txBox="1"/>
      </xdr:nvSpPr>
      <xdr:spPr>
        <a:xfrm>
          <a:off x="2959100" y="476250"/>
          <a:ext cx="8318500" cy="6483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sv-SE" sz="1100" b="1">
              <a:solidFill>
                <a:schemeClr val="dk1"/>
              </a:solidFill>
              <a:effectLst/>
              <a:latin typeface="+mn-lt"/>
              <a:ea typeface="+mn-ea"/>
              <a:cs typeface="+mn-cs"/>
            </a:rPr>
            <a:t>Medlem</a:t>
          </a:r>
          <a:r>
            <a:rPr lang="sv-SE" sz="1100" b="1" baseline="0">
              <a:solidFill>
                <a:schemeClr val="dk1"/>
              </a:solidFill>
              <a:effectLst/>
              <a:latin typeface="+mn-lt"/>
              <a:ea typeface="+mn-ea"/>
              <a:cs typeface="+mn-cs"/>
            </a:rPr>
            <a:t>- </a:t>
          </a:r>
          <a:r>
            <a:rPr lang="sv-SE" sz="1100" b="1">
              <a:solidFill>
                <a:schemeClr val="dk1"/>
              </a:solidFill>
              <a:effectLst/>
              <a:latin typeface="+mn-lt"/>
              <a:ea typeface="+mn-ea"/>
              <a:cs typeface="+mn-cs"/>
            </a:rPr>
            <a:t>och träningsavgifter: </a:t>
          </a:r>
          <a:endParaRPr lang="sv-SE" sz="1100">
            <a:solidFill>
              <a:schemeClr val="dk1"/>
            </a:solidFill>
            <a:effectLst/>
            <a:latin typeface="+mn-lt"/>
            <a:ea typeface="+mn-ea"/>
            <a:cs typeface="+mn-cs"/>
          </a:endParaRPr>
        </a:p>
        <a:p>
          <a:pPr fontAlgn="base"/>
          <a:r>
            <a:rPr lang="sv-SE" sz="1100">
              <a:solidFill>
                <a:schemeClr val="dk1"/>
              </a:solidFill>
              <a:effectLst/>
              <a:latin typeface="+mn-lt"/>
              <a:ea typeface="+mn-ea"/>
              <a:cs typeface="+mn-cs"/>
            </a:rPr>
            <a:t> </a:t>
          </a:r>
        </a:p>
        <a:p>
          <a:pPr fontAlgn="base"/>
          <a:r>
            <a:rPr lang="sv-SE" sz="1100">
              <a:solidFill>
                <a:schemeClr val="dk1"/>
              </a:solidFill>
              <a:effectLst/>
              <a:latin typeface="+mn-lt"/>
              <a:ea typeface="+mn-ea"/>
              <a:cs typeface="+mn-cs"/>
            </a:rPr>
            <a:t>Fakturor för medlem- och träningsavgifter kommer att skickas ut till spelare som är registrerade i laget.se. </a:t>
          </a:r>
        </a:p>
        <a:p>
          <a:pPr fontAlgn="base"/>
          <a:r>
            <a:rPr lang="sv-SE" sz="1100">
              <a:solidFill>
                <a:schemeClr val="dk1"/>
              </a:solidFill>
              <a:effectLst/>
              <a:latin typeface="+mn-lt"/>
              <a:ea typeface="+mn-ea"/>
              <a:cs typeface="+mn-cs"/>
            </a:rPr>
            <a:t> </a:t>
          </a:r>
        </a:p>
        <a:p>
          <a:pPr fontAlgn="base"/>
          <a:r>
            <a:rPr lang="sv-SE" sz="1100">
              <a:solidFill>
                <a:schemeClr val="dk1"/>
              </a:solidFill>
              <a:effectLst/>
              <a:latin typeface="+mn-lt"/>
              <a:ea typeface="+mn-ea"/>
              <a:cs typeface="+mn-cs"/>
            </a:rPr>
            <a:t>Fakturorna kommer att skickas ut till vårdnadshavarens mejl, det är därför viktigt att ledarna ser till att vårdnadshavarens mejl är registrerade i laget.se. </a:t>
          </a:r>
        </a:p>
        <a:p>
          <a:pPr fontAlgn="base"/>
          <a:r>
            <a:rPr lang="sv-SE" sz="1100">
              <a:solidFill>
                <a:schemeClr val="dk1"/>
              </a:solidFill>
              <a:effectLst/>
              <a:latin typeface="+mn-lt"/>
              <a:ea typeface="+mn-ea"/>
              <a:cs typeface="+mn-cs"/>
            </a:rPr>
            <a:t> </a:t>
          </a:r>
        </a:p>
        <a:p>
          <a:pPr fontAlgn="base"/>
          <a:r>
            <a:rPr lang="sv-SE" sz="1100">
              <a:solidFill>
                <a:schemeClr val="dk1"/>
              </a:solidFill>
              <a:effectLst/>
              <a:latin typeface="+mn-lt"/>
              <a:ea typeface="+mn-ea"/>
              <a:cs typeface="+mn-cs"/>
            </a:rPr>
            <a:t>Det är viktigt att ledarna för respektive lag har aktuella spelare inlagda i truppen på laget.se.</a:t>
          </a:r>
        </a:p>
        <a:p>
          <a:pPr fontAlgn="base"/>
          <a:r>
            <a:rPr lang="sv-SE" sz="1100" b="1">
              <a:solidFill>
                <a:schemeClr val="dk1"/>
              </a:solidFill>
              <a:effectLst/>
              <a:latin typeface="+mn-lt"/>
              <a:ea typeface="+mn-ea"/>
              <a:cs typeface="+mn-cs"/>
            </a:rPr>
            <a:t> </a:t>
          </a:r>
          <a:endParaRPr lang="sv-SE" sz="1100">
            <a:solidFill>
              <a:schemeClr val="dk1"/>
            </a:solidFill>
            <a:effectLst/>
            <a:latin typeface="+mn-lt"/>
            <a:ea typeface="+mn-ea"/>
            <a:cs typeface="+mn-cs"/>
          </a:endParaRPr>
        </a:p>
        <a:p>
          <a:pPr fontAlgn="base"/>
          <a:r>
            <a:rPr lang="sv-SE" sz="1100">
              <a:solidFill>
                <a:schemeClr val="dk1"/>
              </a:solidFill>
              <a:effectLst/>
              <a:latin typeface="+mn-lt"/>
              <a:ea typeface="+mn-ea"/>
              <a:cs typeface="+mn-cs"/>
            </a:rPr>
            <a:t>För att säkerhetsställa att aktuella spelare faktureras kommer kansliet kontakta ledarna innan de skickar ut fakturorna. </a:t>
          </a:r>
        </a:p>
        <a:p>
          <a:pPr fontAlgn="base"/>
          <a:r>
            <a:rPr lang="sv-SE" sz="1100">
              <a:solidFill>
                <a:schemeClr val="dk1"/>
              </a:solidFill>
              <a:effectLst/>
              <a:latin typeface="+mn-lt"/>
              <a:ea typeface="+mn-ea"/>
              <a:cs typeface="+mn-cs"/>
            </a:rPr>
            <a:t> </a:t>
          </a:r>
        </a:p>
        <a:p>
          <a:pPr fontAlgn="base"/>
          <a:r>
            <a:rPr lang="sv-SE" sz="1100">
              <a:solidFill>
                <a:schemeClr val="dk1"/>
              </a:solidFill>
              <a:effectLst/>
              <a:latin typeface="+mn-lt"/>
              <a:ea typeface="+mn-ea"/>
              <a:cs typeface="+mn-cs"/>
            </a:rPr>
            <a:t>Medlem- och träningsavgift skall betalas senast den 5</a:t>
          </a:r>
          <a:r>
            <a:rPr lang="sv-SE" sz="1100" baseline="0">
              <a:solidFill>
                <a:schemeClr val="dk1"/>
              </a:solidFill>
              <a:effectLst/>
              <a:latin typeface="+mn-lt"/>
              <a:ea typeface="+mn-ea"/>
              <a:cs typeface="+mn-cs"/>
            </a:rPr>
            <a:t>/5. </a:t>
          </a:r>
          <a:endParaRPr lang="sv-SE" sz="1100">
            <a:solidFill>
              <a:schemeClr val="dk1"/>
            </a:solidFill>
            <a:effectLst/>
            <a:latin typeface="+mn-lt"/>
            <a:ea typeface="+mn-ea"/>
            <a:cs typeface="+mn-cs"/>
          </a:endParaRPr>
        </a:p>
        <a:p>
          <a:pPr fontAlgn="base"/>
          <a:r>
            <a:rPr lang="sv-SE" sz="1100">
              <a:solidFill>
                <a:schemeClr val="dk1"/>
              </a:solidFill>
              <a:effectLst/>
              <a:latin typeface="+mn-lt"/>
              <a:ea typeface="+mn-ea"/>
              <a:cs typeface="+mn-cs"/>
            </a:rPr>
            <a:t> </a:t>
          </a:r>
        </a:p>
        <a:p>
          <a:pPr fontAlgn="base"/>
          <a:r>
            <a:rPr lang="sv-SE" sz="1100">
              <a:solidFill>
                <a:schemeClr val="dk1"/>
              </a:solidFill>
              <a:effectLst/>
              <a:latin typeface="+mn-lt"/>
              <a:ea typeface="+mn-ea"/>
              <a:cs typeface="+mn-cs"/>
            </a:rPr>
            <a:t>Detta gäller om avgifterna inte är betalda: </a:t>
          </a:r>
        </a:p>
        <a:p>
          <a:pPr fontAlgn="base"/>
          <a:endParaRPr lang="sv-SE" sz="1100">
            <a:solidFill>
              <a:schemeClr val="dk1"/>
            </a:solidFill>
            <a:effectLst/>
            <a:latin typeface="+mn-lt"/>
            <a:ea typeface="+mn-ea"/>
            <a:cs typeface="+mn-cs"/>
          </a:endParaRPr>
        </a:p>
        <a:p>
          <a:pPr fontAlgn="base"/>
          <a:r>
            <a:rPr lang="sv-SE" sz="1100" b="1">
              <a:solidFill>
                <a:schemeClr val="dk1"/>
              </a:solidFill>
              <a:effectLst/>
              <a:latin typeface="+mn-lt"/>
              <a:ea typeface="+mn-ea"/>
              <a:cs typeface="+mn-cs"/>
            </a:rPr>
            <a:t>Spelare</a:t>
          </a:r>
          <a:r>
            <a:rPr lang="sv-SE" sz="1100" b="1" baseline="0">
              <a:solidFill>
                <a:schemeClr val="dk1"/>
              </a:solidFill>
              <a:effectLst/>
              <a:latin typeface="+mn-lt"/>
              <a:ea typeface="+mn-ea"/>
              <a:cs typeface="+mn-cs"/>
            </a:rPr>
            <a:t> får inte delta i matcher efter förfallodagen. </a:t>
          </a:r>
        </a:p>
        <a:p>
          <a:pPr fontAlgn="base"/>
          <a:r>
            <a:rPr lang="sv-SE" sz="1100" b="1" baseline="0">
              <a:solidFill>
                <a:schemeClr val="dk1"/>
              </a:solidFill>
              <a:effectLst/>
              <a:latin typeface="+mn-lt"/>
              <a:ea typeface="+mn-ea"/>
              <a:cs typeface="+mn-cs"/>
            </a:rPr>
            <a:t>Spelare får inte delta på träningar efter den 31/5. </a:t>
          </a:r>
        </a:p>
        <a:p>
          <a:pPr fontAlgn="base"/>
          <a:endParaRPr lang="sv-SE" sz="1100">
            <a:solidFill>
              <a:schemeClr val="dk1"/>
            </a:solidFill>
            <a:effectLst/>
            <a:latin typeface="+mn-lt"/>
            <a:ea typeface="+mn-ea"/>
            <a:cs typeface="+mn-cs"/>
          </a:endParaRPr>
        </a:p>
        <a:p>
          <a:pPr fontAlgn="base"/>
          <a:r>
            <a:rPr lang="sv-SE" sz="1100">
              <a:solidFill>
                <a:schemeClr val="dk1"/>
              </a:solidFill>
              <a:effectLst/>
              <a:latin typeface="+mn-lt"/>
              <a:ea typeface="+mn-ea"/>
              <a:cs typeface="+mn-cs"/>
            </a:rPr>
            <a:t>Alla tränare</a:t>
          </a:r>
          <a:r>
            <a:rPr lang="sv-SE" sz="1100" baseline="0">
              <a:solidFill>
                <a:schemeClr val="dk1"/>
              </a:solidFill>
              <a:effectLst/>
              <a:latin typeface="+mn-lt"/>
              <a:ea typeface="+mn-ea"/>
              <a:cs typeface="+mn-cs"/>
            </a:rPr>
            <a:t> </a:t>
          </a:r>
          <a:r>
            <a:rPr lang="sv-SE" sz="1100">
              <a:solidFill>
                <a:schemeClr val="dk1"/>
              </a:solidFill>
              <a:effectLst/>
              <a:latin typeface="+mn-lt"/>
              <a:ea typeface="+mn-ea"/>
              <a:cs typeface="+mn-cs"/>
            </a:rPr>
            <a:t>ska vara medlemar i antigen Aneby</a:t>
          </a:r>
          <a:r>
            <a:rPr lang="sv-SE" sz="1100" baseline="0">
              <a:solidFill>
                <a:schemeClr val="dk1"/>
              </a:solidFill>
              <a:effectLst/>
              <a:latin typeface="+mn-lt"/>
              <a:ea typeface="+mn-ea"/>
              <a:cs typeface="+mn-cs"/>
            </a:rPr>
            <a:t> SK eller Bälaryd IK. </a:t>
          </a:r>
        </a:p>
        <a:p>
          <a:pPr fontAlgn="base"/>
          <a:endParaRPr lang="sv-SE" sz="1100" baseline="0">
            <a:solidFill>
              <a:schemeClr val="dk1"/>
            </a:solidFill>
            <a:effectLst/>
            <a:latin typeface="+mn-lt"/>
            <a:ea typeface="+mn-ea"/>
            <a:cs typeface="+mn-cs"/>
          </a:endParaRPr>
        </a:p>
        <a:p>
          <a:pPr fontAlgn="base"/>
          <a:r>
            <a:rPr lang="sv-SE" sz="1100">
              <a:solidFill>
                <a:schemeClr val="dk1"/>
              </a:solidFill>
              <a:effectLst/>
              <a:latin typeface="+mn-lt"/>
              <a:ea typeface="+mn-ea"/>
              <a:cs typeface="+mn-cs"/>
            </a:rPr>
            <a:t> Tränarens</a:t>
          </a:r>
          <a:r>
            <a:rPr lang="sv-SE" sz="1100" baseline="0">
              <a:solidFill>
                <a:schemeClr val="dk1"/>
              </a:solidFill>
              <a:effectLst/>
              <a:latin typeface="+mn-lt"/>
              <a:ea typeface="+mn-ea"/>
              <a:cs typeface="+mn-cs"/>
            </a:rPr>
            <a:t> barn (i första hand det lag som hen är tränare) behöver inte betala träningsavgift. Gäller ett barn per tränare. </a:t>
          </a:r>
        </a:p>
        <a:p>
          <a:pPr fontAlgn="base"/>
          <a:endParaRPr lang="sv-SE" sz="1100" baseline="0">
            <a:solidFill>
              <a:schemeClr val="dk1"/>
            </a:solidFill>
            <a:effectLst/>
            <a:latin typeface="+mn-lt"/>
            <a:ea typeface="+mn-ea"/>
            <a:cs typeface="+mn-cs"/>
          </a:endParaRPr>
        </a:p>
        <a:p>
          <a:pPr fontAlgn="base"/>
          <a:r>
            <a:rPr lang="sv-SE" sz="1100" baseline="0">
              <a:solidFill>
                <a:schemeClr val="dk1"/>
              </a:solidFill>
              <a:effectLst/>
              <a:latin typeface="+mn-lt"/>
              <a:ea typeface="+mn-ea"/>
              <a:cs typeface="+mn-cs"/>
            </a:rPr>
            <a:t>Om det finns tränare som tränar ett lag men som inte har något barn i det aktuella laget så behöver inte hens barn betala träningsavgift förutsatt att barnet är aktivit i ett ungdomslag (gäller inte seniorspelare). </a:t>
          </a:r>
        </a:p>
        <a:p>
          <a:pPr fontAlgn="base"/>
          <a:endParaRPr lang="sv-SE" sz="1100" baseline="0">
            <a:solidFill>
              <a:schemeClr val="dk1"/>
            </a:solidFill>
            <a:effectLst/>
            <a:latin typeface="+mn-lt"/>
            <a:ea typeface="+mn-ea"/>
            <a:cs typeface="+mn-cs"/>
          </a:endParaRPr>
        </a:p>
        <a:p>
          <a:pPr fontAlgn="base"/>
          <a:r>
            <a:rPr lang="sv-SE" sz="1100" baseline="0">
              <a:solidFill>
                <a:schemeClr val="dk1"/>
              </a:solidFill>
              <a:effectLst/>
              <a:latin typeface="+mn-lt"/>
              <a:ea typeface="+mn-ea"/>
              <a:cs typeface="+mn-cs"/>
            </a:rPr>
            <a:t>Administratörer som tar ett aktivt ansvar och arbetar med det administrativa veckovis har skäl till subventionerad träningsavgift. Att göra punktinsattser någon gång då och då skall inte vara skäl för att få träningsvagiften subventionerad. </a:t>
          </a:r>
          <a:endParaRPr lang="sv-SE" sz="1100">
            <a:solidFill>
              <a:schemeClr val="dk1"/>
            </a:solidFill>
            <a:effectLst/>
            <a:latin typeface="+mn-lt"/>
            <a:ea typeface="+mn-ea"/>
            <a:cs typeface="+mn-cs"/>
          </a:endParaRPr>
        </a:p>
        <a:p>
          <a:pPr fontAlgn="base"/>
          <a:r>
            <a:rPr lang="sv-SE" sz="1100">
              <a:solidFill>
                <a:schemeClr val="dk1"/>
              </a:solidFill>
              <a:effectLst/>
              <a:latin typeface="+mn-lt"/>
              <a:ea typeface="+mn-ea"/>
              <a:cs typeface="+mn-cs"/>
            </a:rPr>
            <a:t> </a:t>
          </a:r>
        </a:p>
        <a:p>
          <a:pPr fontAlgn="base"/>
          <a:r>
            <a:rPr lang="sv-SE" sz="1100">
              <a:solidFill>
                <a:schemeClr val="dk1"/>
              </a:solidFill>
              <a:effectLst/>
              <a:latin typeface="+mn-lt"/>
              <a:ea typeface="+mn-ea"/>
              <a:cs typeface="+mn-cs"/>
            </a:rPr>
            <a:t>Huvudstyrelsen har arbetat fram ett material hur man skall hantera spelare som inte har ekonomisk möjlighet att betala medlem- och träningsavgifter. Tränaren till spelaren som inte har ekonomisk möjlighet att betala kontaktar ordförande i ungdomssektionen. </a:t>
          </a:r>
        </a:p>
        <a:p>
          <a:pPr fontAlgn="base"/>
          <a:endParaRPr lang="sv-SE" sz="1100">
            <a:solidFill>
              <a:schemeClr val="dk1"/>
            </a:solidFill>
            <a:effectLst/>
            <a:latin typeface="+mn-lt"/>
            <a:ea typeface="+mn-ea"/>
            <a:cs typeface="+mn-cs"/>
          </a:endParaRPr>
        </a:p>
        <a:p>
          <a:pPr fontAlgn="base"/>
          <a:r>
            <a:rPr lang="sv-SE" sz="1100">
              <a:solidFill>
                <a:schemeClr val="dk1"/>
              </a:solidFill>
              <a:effectLst/>
              <a:latin typeface="+mn-lt"/>
              <a:ea typeface="+mn-ea"/>
              <a:cs typeface="+mn-cs"/>
            </a:rPr>
            <a:t>Det finns möjlighet att betala familjemedlemskap, information</a:t>
          </a:r>
          <a:r>
            <a:rPr lang="sv-SE" sz="1100" baseline="0">
              <a:solidFill>
                <a:schemeClr val="dk1"/>
              </a:solidFill>
              <a:effectLst/>
              <a:latin typeface="+mn-lt"/>
              <a:ea typeface="+mn-ea"/>
              <a:cs typeface="+mn-cs"/>
            </a:rPr>
            <a:t> och blankett finns på Aneby SK huvudsida på laget.se. </a:t>
          </a:r>
          <a:endParaRPr lang="sv-SE" sz="1100">
            <a:solidFill>
              <a:schemeClr val="dk1"/>
            </a:solidFill>
            <a:effectLst/>
            <a:latin typeface="+mn-lt"/>
            <a:ea typeface="+mn-ea"/>
            <a:cs typeface="+mn-cs"/>
          </a:endParaRPr>
        </a:p>
        <a:p>
          <a:pPr fontAlgn="base"/>
          <a:r>
            <a:rPr lang="sv-SE" sz="1100">
              <a:solidFill>
                <a:schemeClr val="dk1"/>
              </a:solidFill>
              <a:effectLst/>
              <a:latin typeface="+mn-lt"/>
              <a:ea typeface="+mn-ea"/>
              <a:cs typeface="+mn-cs"/>
            </a:rPr>
            <a:t> </a:t>
          </a:r>
        </a:p>
        <a:p>
          <a:pPr fontAlgn="base"/>
          <a:r>
            <a:rPr lang="sv-SE" sz="1100" b="1" i="1">
              <a:solidFill>
                <a:schemeClr val="dk1"/>
              </a:solidFill>
              <a:effectLst/>
              <a:latin typeface="+mn-lt"/>
              <a:ea typeface="+mn-ea"/>
              <a:cs typeface="+mn-cs"/>
            </a:rPr>
            <a:t> </a:t>
          </a:r>
          <a:endParaRPr lang="sv-SE" sz="1100">
            <a:solidFill>
              <a:schemeClr val="dk1"/>
            </a:solidFill>
            <a:effectLst/>
            <a:latin typeface="+mn-lt"/>
            <a:ea typeface="+mn-ea"/>
            <a:cs typeface="+mn-cs"/>
          </a:endParaRPr>
        </a:p>
        <a:p>
          <a:pPr fontAlgn="base"/>
          <a:r>
            <a:rPr lang="sv-SE" sz="1100" b="1" i="1">
              <a:solidFill>
                <a:schemeClr val="dk1"/>
              </a:solidFill>
              <a:effectLst/>
              <a:latin typeface="+mn-lt"/>
              <a:ea typeface="+mn-ea"/>
              <a:cs typeface="+mn-cs"/>
            </a:rPr>
            <a:t>Tillägg:</a:t>
          </a:r>
          <a:endParaRPr lang="sv-SE" sz="1100">
            <a:solidFill>
              <a:schemeClr val="dk1"/>
            </a:solidFill>
            <a:effectLst/>
            <a:latin typeface="+mn-lt"/>
            <a:ea typeface="+mn-ea"/>
            <a:cs typeface="+mn-cs"/>
          </a:endParaRPr>
        </a:p>
        <a:p>
          <a:pPr fontAlgn="base"/>
          <a:r>
            <a:rPr lang="sv-SE" sz="1100" b="1" i="1">
              <a:solidFill>
                <a:schemeClr val="dk1"/>
              </a:solidFill>
              <a:effectLst/>
              <a:latin typeface="+mn-lt"/>
              <a:ea typeface="+mn-ea"/>
              <a:cs typeface="+mn-cs"/>
            </a:rPr>
            <a:t>2020-01-29</a:t>
          </a:r>
          <a:r>
            <a:rPr lang="sv-SE" sz="1100" i="1">
              <a:solidFill>
                <a:schemeClr val="dk1"/>
              </a:solidFill>
              <a:effectLst/>
              <a:latin typeface="+mn-lt"/>
              <a:ea typeface="+mn-ea"/>
              <a:cs typeface="+mn-cs"/>
            </a:rPr>
            <a:t> bestämde huvudstyrelsen att tränare i ASK/BIK som betalar medlemskap i BIK inte behöver betala medlemskap i ASK.  </a:t>
          </a:r>
          <a:endParaRPr lang="sv-SE" sz="1100">
            <a:solidFill>
              <a:schemeClr val="dk1"/>
            </a:solidFill>
            <a:effectLst/>
            <a:latin typeface="+mn-lt"/>
            <a:ea typeface="+mn-ea"/>
            <a:cs typeface="+mn-cs"/>
          </a:endParaRPr>
        </a:p>
        <a:p>
          <a:endParaRPr lang="sv-SE" sz="1100"/>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4</xdr:col>
      <xdr:colOff>12700</xdr:colOff>
      <xdr:row>0</xdr:row>
      <xdr:rowOff>273050</xdr:rowOff>
    </xdr:from>
    <xdr:ext cx="7213600" cy="5708807"/>
    <xdr:sp macro="" textlink="">
      <xdr:nvSpPr>
        <xdr:cNvPr id="2" name="textruta 1">
          <a:extLst>
            <a:ext uri="{FF2B5EF4-FFF2-40B4-BE49-F238E27FC236}">
              <a16:creationId xmlns:a16="http://schemas.microsoft.com/office/drawing/2014/main" id="{00000000-0008-0000-0D00-000002000000}"/>
            </a:ext>
          </a:extLst>
        </xdr:cNvPr>
        <xdr:cNvSpPr txBox="1"/>
      </xdr:nvSpPr>
      <xdr:spPr>
        <a:xfrm>
          <a:off x="2622550" y="273050"/>
          <a:ext cx="7213600" cy="57088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ct val="107000"/>
            </a:lnSpc>
            <a:spcAft>
              <a:spcPts val="800"/>
            </a:spcAft>
          </a:pPr>
          <a:r>
            <a:rPr lang="sv-SE" sz="1200" b="1" kern="100">
              <a:effectLst/>
              <a:latin typeface="Calibri" panose="020F0502020204030204" pitchFamily="34" charset="0"/>
              <a:ea typeface="Calibri" panose="020F0502020204030204" pitchFamily="34" charset="0"/>
              <a:cs typeface="Times New Roman" panose="02020603050405020304" pitchFamily="18" charset="0"/>
            </a:rPr>
            <a:t>Matchvärdens ska finnas på alla matcher,</a:t>
          </a:r>
          <a:r>
            <a:rPr lang="sv-SE" sz="1200" b="1" kern="100" baseline="0">
              <a:effectLst/>
              <a:latin typeface="Calibri" panose="020F0502020204030204" pitchFamily="34" charset="0"/>
              <a:ea typeface="Calibri" panose="020F0502020204030204" pitchFamily="34" charset="0"/>
              <a:cs typeface="Times New Roman" panose="02020603050405020304" pitchFamily="18" charset="0"/>
            </a:rPr>
            <a:t> de ska bära västar </a:t>
          </a:r>
          <a:r>
            <a:rPr lang="sv-SE" sz="1200" b="1" kern="100">
              <a:effectLst/>
              <a:latin typeface="Calibri" panose="020F0502020204030204" pitchFamily="34" charset="0"/>
              <a:ea typeface="Calibri" panose="020F0502020204030204" pitchFamily="34" charset="0"/>
              <a:cs typeface="Times New Roman" panose="02020603050405020304" pitchFamily="18" charset="0"/>
            </a:rPr>
            <a:t>och deras uppgift</a:t>
          </a:r>
          <a:r>
            <a:rPr lang="sv-SE" sz="1200" b="1" kern="100" baseline="0">
              <a:effectLst/>
              <a:latin typeface="Calibri" panose="020F0502020204030204" pitchFamily="34" charset="0"/>
              <a:ea typeface="Calibri" panose="020F0502020204030204" pitchFamily="34" charset="0"/>
              <a:cs typeface="Times New Roman" panose="02020603050405020304" pitchFamily="18" charset="0"/>
            </a:rPr>
            <a:t> är: </a:t>
          </a:r>
          <a:endParaRPr lang="sv-SE" sz="1100" kern="100">
            <a:effectLst/>
            <a:latin typeface="Calibri" panose="020F0502020204030204" pitchFamily="34" charset="0"/>
            <a:ea typeface="Calibri" panose="020F0502020204030204" pitchFamily="34" charset="0"/>
            <a:cs typeface="Times New Roman" panose="02020603050405020304" pitchFamily="18" charset="0"/>
          </a:endParaRPr>
        </a:p>
        <a:p>
          <a:pPr>
            <a:lnSpc>
              <a:spcPct val="150000"/>
            </a:lnSpc>
            <a:spcAft>
              <a:spcPts val="800"/>
            </a:spcAft>
          </a:pPr>
          <a:r>
            <a:rPr lang="sv-SE" sz="1100" b="1" kern="100">
              <a:effectLst/>
              <a:latin typeface="Calibri" panose="020F0502020204030204" pitchFamily="34" charset="0"/>
              <a:ea typeface="Calibri" panose="020F0502020204030204" pitchFamily="34" charset="0"/>
              <a:cs typeface="Times New Roman" panose="02020603050405020304" pitchFamily="18" charset="0"/>
            </a:rPr>
            <a:t>Före matchen </a:t>
          </a:r>
          <a:endParaRPr lang="sv-SE" sz="1100" kern="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nSpc>
              <a:spcPct val="150000"/>
            </a:lnSpc>
            <a:buFont typeface="Symbol" panose="05050102010706020507" pitchFamily="18" charset="2"/>
            <a:buChar char=""/>
          </a:pPr>
          <a:r>
            <a:rPr lang="sv-SE" sz="1100" kern="100">
              <a:effectLst/>
              <a:latin typeface="Calibri" panose="020F0502020204030204" pitchFamily="34" charset="0"/>
              <a:ea typeface="Calibri" panose="020F0502020204030204" pitchFamily="34" charset="0"/>
              <a:cs typeface="Times New Roman" panose="02020603050405020304" pitchFamily="18" charset="0"/>
            </a:rPr>
            <a:t>Var på plats i god tid innan lag och domare anländer. </a:t>
          </a:r>
        </a:p>
        <a:p>
          <a:pPr marL="342900" lvl="0" indent="-342900">
            <a:lnSpc>
              <a:spcPct val="150000"/>
            </a:lnSpc>
            <a:buFont typeface="Symbol" panose="05050102010706020507" pitchFamily="18" charset="2"/>
            <a:buChar char=""/>
          </a:pPr>
          <a:r>
            <a:rPr lang="sv-SE" sz="1100" kern="100">
              <a:effectLst/>
              <a:latin typeface="Calibri" panose="020F0502020204030204" pitchFamily="34" charset="0"/>
              <a:ea typeface="Calibri" panose="020F0502020204030204" pitchFamily="34" charset="0"/>
              <a:cs typeface="Times New Roman" panose="02020603050405020304" pitchFamily="18" charset="0"/>
            </a:rPr>
            <a:t>Välkomna motståndarlaget och domaren till matchen. </a:t>
          </a:r>
        </a:p>
        <a:p>
          <a:pPr marL="342900" lvl="0" indent="-342900">
            <a:lnSpc>
              <a:spcPct val="150000"/>
            </a:lnSpc>
            <a:buFont typeface="Symbol" panose="05050102010706020507" pitchFamily="18" charset="2"/>
            <a:buChar char=""/>
          </a:pPr>
          <a:r>
            <a:rPr lang="sv-SE" sz="1100" kern="100">
              <a:effectLst/>
              <a:latin typeface="Calibri" panose="020F0502020204030204" pitchFamily="34" charset="0"/>
              <a:ea typeface="Calibri" panose="020F0502020204030204" pitchFamily="34" charset="0"/>
              <a:cs typeface="Times New Roman" panose="02020603050405020304" pitchFamily="18" charset="0"/>
            </a:rPr>
            <a:t>Presentera dig och din roll som matchvärd. </a:t>
          </a:r>
        </a:p>
        <a:p>
          <a:pPr marL="342900" lvl="0" indent="-342900">
            <a:lnSpc>
              <a:spcPct val="150000"/>
            </a:lnSpc>
            <a:buFont typeface="Symbol" panose="05050102010706020507" pitchFamily="18" charset="2"/>
            <a:buChar char=""/>
          </a:pPr>
          <a:r>
            <a:rPr lang="sv-SE" sz="1100" kern="100">
              <a:effectLst/>
              <a:latin typeface="Calibri" panose="020F0502020204030204" pitchFamily="34" charset="0"/>
              <a:ea typeface="Calibri" panose="020F0502020204030204" pitchFamily="34" charset="0"/>
              <a:cs typeface="Times New Roman" panose="02020603050405020304" pitchFamily="18" charset="0"/>
            </a:rPr>
            <a:t>Visa var omklädningsrum och planer finns samt informera om andra praktiska förutsättningar. </a:t>
          </a:r>
        </a:p>
        <a:p>
          <a:pPr marL="342900" lvl="0" indent="-342900">
            <a:lnSpc>
              <a:spcPct val="150000"/>
            </a:lnSpc>
            <a:buFont typeface="Symbol" panose="05050102010706020507" pitchFamily="18" charset="2"/>
            <a:buChar char=""/>
          </a:pPr>
          <a:r>
            <a:rPr lang="sv-SE" sz="1100" kern="100">
              <a:effectLst/>
              <a:latin typeface="Calibri" panose="020F0502020204030204" pitchFamily="34" charset="0"/>
              <a:ea typeface="Calibri" panose="020F0502020204030204" pitchFamily="34" charset="0"/>
              <a:cs typeface="Times New Roman" panose="02020603050405020304" pitchFamily="18" charset="0"/>
            </a:rPr>
            <a:t>Dela ut SvFF:s spelformsfoldrar. Foldrarna för respektive spelform finns att ladda ner. </a:t>
          </a:r>
        </a:p>
        <a:p>
          <a:pPr marL="342900" lvl="0" indent="-342900">
            <a:lnSpc>
              <a:spcPct val="150000"/>
            </a:lnSpc>
            <a:buFont typeface="Symbol" panose="05050102010706020507" pitchFamily="18" charset="2"/>
            <a:buChar char=""/>
          </a:pPr>
          <a:r>
            <a:rPr lang="sv-SE" sz="1100" kern="100">
              <a:effectLst/>
              <a:latin typeface="Calibri" panose="020F0502020204030204" pitchFamily="34" charset="0"/>
              <a:ea typeface="Calibri" panose="020F0502020204030204" pitchFamily="34" charset="0"/>
              <a:cs typeface="Times New Roman" panose="02020603050405020304" pitchFamily="18" charset="0"/>
            </a:rPr>
            <a:t>Bjud ledarna på fika.</a:t>
          </a:r>
        </a:p>
        <a:p>
          <a:pPr marL="342900" lvl="0" indent="-342900">
            <a:lnSpc>
              <a:spcPct val="150000"/>
            </a:lnSpc>
            <a:spcAft>
              <a:spcPts val="800"/>
            </a:spcAft>
            <a:buFont typeface="Symbol" panose="05050102010706020507" pitchFamily="18" charset="2"/>
            <a:buChar char=""/>
          </a:pPr>
          <a:r>
            <a:rPr lang="sv-SE" sz="1100" kern="100">
              <a:effectLst/>
              <a:latin typeface="Calibri" panose="020F0502020204030204" pitchFamily="34" charset="0"/>
              <a:ea typeface="Calibri" panose="020F0502020204030204" pitchFamily="34" charset="0"/>
              <a:cs typeface="Times New Roman" panose="02020603050405020304" pitchFamily="18" charset="0"/>
            </a:rPr>
            <a:t>Var tillgänglig för motståndarlaget och domaren för att svara på frågor.</a:t>
          </a:r>
        </a:p>
        <a:p>
          <a:pPr>
            <a:lnSpc>
              <a:spcPct val="107000"/>
            </a:lnSpc>
            <a:spcAft>
              <a:spcPts val="800"/>
            </a:spcAft>
          </a:pPr>
          <a:r>
            <a:rPr lang="sv-SE" sz="1100" b="1" kern="100">
              <a:effectLst/>
              <a:latin typeface="Calibri" panose="020F0502020204030204" pitchFamily="34" charset="0"/>
              <a:ea typeface="Calibri" panose="020F0502020204030204" pitchFamily="34" charset="0"/>
              <a:cs typeface="Times New Roman" panose="02020603050405020304" pitchFamily="18" charset="0"/>
            </a:rPr>
            <a:t>Under matchen</a:t>
          </a:r>
          <a:endParaRPr lang="sv-SE" sz="1100" kern="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nSpc>
              <a:spcPct val="107000"/>
            </a:lnSpc>
            <a:spcAft>
              <a:spcPts val="800"/>
            </a:spcAft>
            <a:buSzPts val="1000"/>
            <a:buFont typeface="Symbol" panose="05050102010706020507" pitchFamily="18" charset="2"/>
            <a:buChar char=""/>
            <a:tabLst>
              <a:tab pos="457200" algn="l"/>
            </a:tabLst>
          </a:pPr>
          <a:r>
            <a:rPr lang="sv-SE" sz="1100" kern="100">
              <a:effectLst/>
              <a:latin typeface="Calibri" panose="020F0502020204030204" pitchFamily="34" charset="0"/>
              <a:ea typeface="Calibri" panose="020F0502020204030204" pitchFamily="34" charset="0"/>
              <a:cs typeface="Times New Roman" panose="02020603050405020304" pitchFamily="18" charset="0"/>
            </a:rPr>
            <a:t>Hänvisa publiken till motsatt långsida i förhållande till var lagens ledare och avbytare är. </a:t>
          </a:r>
        </a:p>
        <a:p>
          <a:pPr marL="342900" lvl="0" indent="-342900">
            <a:lnSpc>
              <a:spcPct val="107000"/>
            </a:lnSpc>
            <a:spcAft>
              <a:spcPts val="800"/>
            </a:spcAft>
            <a:buSzPts val="1000"/>
            <a:buFont typeface="Symbol" panose="05050102010706020507" pitchFamily="18" charset="2"/>
            <a:buChar char=""/>
            <a:tabLst>
              <a:tab pos="457200" algn="l"/>
            </a:tabLst>
          </a:pPr>
          <a:r>
            <a:rPr lang="sv-SE" sz="1100" kern="100">
              <a:effectLst/>
              <a:latin typeface="Calibri" panose="020F0502020204030204" pitchFamily="34" charset="0"/>
              <a:ea typeface="Calibri" panose="020F0502020204030204" pitchFamily="34" charset="0"/>
              <a:cs typeface="Times New Roman" panose="02020603050405020304" pitchFamily="18" charset="0"/>
            </a:rPr>
            <a:t>Åskådare skall stå minst 2–3 meter från linjen. </a:t>
          </a:r>
        </a:p>
        <a:p>
          <a:pPr marL="342900" lvl="0" indent="-342900">
            <a:lnSpc>
              <a:spcPct val="107000"/>
            </a:lnSpc>
            <a:spcAft>
              <a:spcPts val="800"/>
            </a:spcAft>
            <a:buSzPts val="1000"/>
            <a:buFont typeface="Symbol" panose="05050102010706020507" pitchFamily="18" charset="2"/>
            <a:buChar char=""/>
            <a:tabLst>
              <a:tab pos="457200" algn="l"/>
            </a:tabLst>
          </a:pPr>
          <a:r>
            <a:rPr lang="sv-SE" sz="1100" kern="100">
              <a:effectLst/>
              <a:latin typeface="Calibri" panose="020F0502020204030204" pitchFamily="34" charset="0"/>
              <a:ea typeface="Calibri" panose="020F0502020204030204" pitchFamily="34" charset="0"/>
              <a:cs typeface="Times New Roman" panose="02020603050405020304" pitchFamily="18" charset="0"/>
            </a:rPr>
            <a:t>Ingen publik ska stå bakom målen såvida det inte finns en läktare där. </a:t>
          </a:r>
        </a:p>
        <a:p>
          <a:pPr marL="342900" lvl="0" indent="-342900">
            <a:lnSpc>
              <a:spcPct val="107000"/>
            </a:lnSpc>
            <a:spcAft>
              <a:spcPts val="800"/>
            </a:spcAft>
            <a:buSzPts val="1000"/>
            <a:buFont typeface="Symbol" panose="05050102010706020507" pitchFamily="18" charset="2"/>
            <a:buChar char=""/>
            <a:tabLst>
              <a:tab pos="457200" algn="l"/>
            </a:tabLst>
          </a:pPr>
          <a:r>
            <a:rPr lang="sv-SE" sz="1100" kern="100">
              <a:effectLst/>
              <a:latin typeface="Calibri" panose="020F0502020204030204" pitchFamily="34" charset="0"/>
              <a:ea typeface="Calibri" panose="020F0502020204030204" pitchFamily="34" charset="0"/>
              <a:cs typeface="Times New Roman" panose="02020603050405020304" pitchFamily="18" charset="0"/>
            </a:rPr>
            <a:t>Ge moraliskt stöd till domaren i paus.</a:t>
          </a:r>
        </a:p>
        <a:p>
          <a:pPr marL="342900" lvl="0" indent="-342900">
            <a:lnSpc>
              <a:spcPct val="107000"/>
            </a:lnSpc>
            <a:spcAft>
              <a:spcPts val="800"/>
            </a:spcAft>
            <a:buSzPts val="1000"/>
            <a:buFont typeface="Symbol" panose="05050102010706020507" pitchFamily="18" charset="2"/>
            <a:buChar char=""/>
            <a:tabLst>
              <a:tab pos="457200" algn="l"/>
            </a:tabLst>
          </a:pPr>
          <a:r>
            <a:rPr lang="sv-SE" sz="1100" kern="100">
              <a:effectLst/>
              <a:latin typeface="Calibri" panose="020F0502020204030204" pitchFamily="34" charset="0"/>
              <a:ea typeface="Calibri" panose="020F0502020204030204" pitchFamily="34" charset="0"/>
              <a:cs typeface="Times New Roman" panose="02020603050405020304" pitchFamily="18" charset="0"/>
            </a:rPr>
            <a:t>Se till att ingen i publiken stör ledare, spelare eller domare. Sätt stopp för alla former av diskriminerande beteenden. </a:t>
          </a:r>
        </a:p>
        <a:p>
          <a:pPr>
            <a:lnSpc>
              <a:spcPct val="107000"/>
            </a:lnSpc>
            <a:spcAft>
              <a:spcPts val="800"/>
            </a:spcAft>
          </a:pPr>
          <a:r>
            <a:rPr lang="sv-SE" sz="1100" b="1" kern="100">
              <a:effectLst/>
              <a:latin typeface="Calibri" panose="020F0502020204030204" pitchFamily="34" charset="0"/>
              <a:ea typeface="Calibri" panose="020F0502020204030204" pitchFamily="34" charset="0"/>
              <a:cs typeface="Times New Roman" panose="02020603050405020304" pitchFamily="18" charset="0"/>
            </a:rPr>
            <a:t>Efter matchen</a:t>
          </a:r>
          <a:endParaRPr lang="sv-SE" sz="1100" kern="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nSpc>
              <a:spcPct val="107000"/>
            </a:lnSpc>
            <a:spcAft>
              <a:spcPts val="800"/>
            </a:spcAft>
            <a:buSzPts val="1000"/>
            <a:buFont typeface="Symbol" panose="05050102010706020507" pitchFamily="18" charset="2"/>
            <a:buChar char=""/>
            <a:tabLst>
              <a:tab pos="457200" algn="l"/>
            </a:tabLst>
          </a:pPr>
          <a:r>
            <a:rPr lang="sv-SE" sz="1100" kern="100">
              <a:effectLst/>
              <a:latin typeface="Calibri" panose="020F0502020204030204" pitchFamily="34" charset="0"/>
              <a:ea typeface="Calibri" panose="020F0502020204030204" pitchFamily="34" charset="0"/>
              <a:cs typeface="Times New Roman" panose="02020603050405020304" pitchFamily="18" charset="0"/>
            </a:rPr>
            <a:t>Prata uppmuntrande med domaren och fråga hur hen upplevde matchen.</a:t>
          </a:r>
        </a:p>
        <a:p>
          <a:pPr marL="342900" lvl="0" indent="-342900">
            <a:lnSpc>
              <a:spcPct val="107000"/>
            </a:lnSpc>
            <a:spcAft>
              <a:spcPts val="800"/>
            </a:spcAft>
            <a:buSzPts val="1000"/>
            <a:buFont typeface="Symbol" panose="05050102010706020507" pitchFamily="18" charset="2"/>
            <a:buChar char=""/>
            <a:tabLst>
              <a:tab pos="457200" algn="l"/>
            </a:tabLst>
          </a:pPr>
          <a:r>
            <a:rPr lang="sv-SE" sz="1100" kern="100">
              <a:effectLst/>
              <a:latin typeface="Calibri" panose="020F0502020204030204" pitchFamily="34" charset="0"/>
              <a:ea typeface="Calibri" panose="020F0502020204030204" pitchFamily="34" charset="0"/>
              <a:cs typeface="Times New Roman" panose="02020603050405020304" pitchFamily="18" charset="0"/>
            </a:rPr>
            <a:t>Stäm av med båda lagens ledare hur de upplevde matchen ur ett fair play-perspektiv.</a:t>
          </a:r>
        </a:p>
        <a:p>
          <a:pPr marL="342900" lvl="0" indent="-342900">
            <a:lnSpc>
              <a:spcPct val="107000"/>
            </a:lnSpc>
            <a:spcAft>
              <a:spcPts val="800"/>
            </a:spcAft>
            <a:buSzPts val="1000"/>
            <a:buFont typeface="Symbol" panose="05050102010706020507" pitchFamily="18" charset="2"/>
            <a:buChar char=""/>
            <a:tabLst>
              <a:tab pos="457200" algn="l"/>
            </a:tabLst>
          </a:pPr>
          <a:r>
            <a:rPr lang="sv-SE" sz="1100" kern="100">
              <a:effectLst/>
              <a:latin typeface="Calibri" panose="020F0502020204030204" pitchFamily="34" charset="0"/>
              <a:ea typeface="Calibri" panose="020F0502020204030204" pitchFamily="34" charset="0"/>
              <a:cs typeface="Times New Roman" panose="02020603050405020304" pitchFamily="18" charset="0"/>
            </a:rPr>
            <a:t>Se till att idrottsplats och omklädningsrum lämnas i gott skick och är städade.</a:t>
          </a:r>
        </a:p>
        <a:p>
          <a:endParaRPr lang="sv-SE" sz="1100"/>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563DEC0-1722-419B-97B8-3C8DCD899D0A}" name="Tabell16" displayName="Tabell16" ref="B20:E46" totalsRowShown="0" headerRowDxfId="30" headerRowBorderDxfId="29" tableBorderDxfId="28" totalsRowBorderDxfId="27">
  <autoFilter ref="B20:E46" xr:uid="{290DF8BB-AE7E-48F1-81F8-15F8493B33B4}"/>
  <sortState xmlns:xlrd2="http://schemas.microsoft.com/office/spreadsheetml/2017/richdata2" ref="C21:E38">
    <sortCondition ref="D20:D38"/>
  </sortState>
  <tableColumns count="4">
    <tableColumn id="2" xr3:uid="{CFEEA2F5-9C17-4855-8D7A-3821DF2CE9FA}" name="Dömer "/>
    <tableColumn id="1" xr3:uid="{B339A7D8-F1D9-4638-B41B-B33A08F51C10}" name="Namn"/>
    <tableColumn id="3" xr3:uid="{5C038559-30AF-44B3-9457-55219BC242CC}" name="Född"/>
    <tableColumn id="15" xr3:uid="{2467FC33-430D-4D72-8E1F-091399B50C2A}" name="Telefo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90DF8BB-AE7E-48F1-81F8-15F8493B33B4}" name="Tabell1" displayName="Tabell1" ref="B13:N80" totalsRowShown="0" headerRowDxfId="26" dataDxfId="24" headerRowBorderDxfId="25" tableBorderDxfId="23" totalsRowBorderDxfId="22">
  <autoFilter ref="B13:N80" xr:uid="{290DF8BB-AE7E-48F1-81F8-15F8493B33B4}"/>
  <sortState xmlns:xlrd2="http://schemas.microsoft.com/office/spreadsheetml/2017/richdata2" ref="B14:M80">
    <sortCondition descending="1" ref="C13:C80"/>
  </sortState>
  <tableColumns count="13">
    <tableColumn id="5" xr3:uid="{3E7ED019-F88C-4E27-BA18-42CE95E92304}" name="Kolumn1" dataDxfId="21"/>
    <tableColumn id="8" xr3:uid="{E4628DFD-5859-438B-B4E9-A7C4D00650C2}" name="Lag" dataDxfId="20"/>
    <tableColumn id="10" xr3:uid="{57A2B84A-973C-4766-AB39-EBE501F2E921}" name="Ledare" dataDxfId="19"/>
    <tableColumn id="12" xr3:uid="{87D54CFC-9A71-4697-B02A-C785E71B9B88}" name="Initialer" dataDxfId="18"/>
    <tableColumn id="6" xr3:uid="{6B80F77F-FF10-44F2-92C1-D3D6622A7770}" name="Ledartröja" dataDxfId="17"/>
    <tableColumn id="13" xr3:uid="{816E8646-1E4F-4431-B9C5-850C1E5293E0}" name="Stl:" dataDxfId="16"/>
    <tableColumn id="11" xr3:uid="{BC0002D3-4059-4E0A-B0D2-C2FCB5EA731A}" name="Träningsbyxa" dataDxfId="15"/>
    <tableColumn id="7" xr3:uid="{9E7FB338-E4BA-478E-AD89-A031A503DC80}" name="Stl" dataDxfId="14"/>
    <tableColumn id="1" xr3:uid="{407E9E6C-91FA-4D4F-A865-C4BDE9738C15}" name="Shorts och t-thirt" dataDxfId="13"/>
    <tableColumn id="3" xr3:uid="{B0AEB8AF-E9E4-4ADA-8F41-1765D0659870}" name="Stl2" dataDxfId="12"/>
    <tableColumn id="9" xr3:uid="{C15E74B3-AF93-41B6-BE66-7692E46959C9}" name="Medlemskap" dataDxfId="11"/>
    <tableColumn id="4" xr3:uid="{A8CD5B7E-4348-44B6-8734-E9A4E115D017}" name="Utdrag brottsregister" dataDxfId="10"/>
    <tableColumn id="2" xr3:uid="{DDB89709-FB8F-413C-AE30-FA3BCD62E05F}" name="Utlämnade" dataDxfId="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3BEE19-09DB-4385-907E-3E12ED6BEA33}" name="Tabell13" displayName="Tabell13" ref="B13:D47" totalsRowShown="0" headerRowDxfId="8" dataDxfId="6" headerRowBorderDxfId="7" tableBorderDxfId="5" totalsRowBorderDxfId="4">
  <autoFilter ref="B13:D47" xr:uid="{290DF8BB-AE7E-48F1-81F8-15F8493B33B4}"/>
  <tableColumns count="3">
    <tableColumn id="1" xr3:uid="{673A8DAB-140F-45AC-B7CE-B4918F4E45A5}" name="Namn" dataDxfId="3"/>
    <tableColumn id="2" xr3:uid="{DC27F684-11DA-47C7-B1FB-ED25A7FB6513}" name="Lag/sektion" dataDxfId="2"/>
    <tableColumn id="14" xr3:uid="{F6A24625-18F7-4837-9882-2A3E666EA347}" name="Kommit igång" dataDxfId="1"/>
  </tableColumns>
  <tableStyleInfo name="TableStyleMedium2"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E4020-9255-4375-9170-9CB9F43BC44E}">
  <dimension ref="A1:K57"/>
  <sheetViews>
    <sheetView topLeftCell="A19" workbookViewId="0">
      <selection activeCell="C37" sqref="C37"/>
    </sheetView>
  </sheetViews>
  <sheetFormatPr defaultColWidth="8.77734375" defaultRowHeight="14.4" x14ac:dyDescent="0.3"/>
  <cols>
    <col min="1" max="15" width="15.6640625" style="1" customWidth="1"/>
    <col min="16" max="19" width="13.6640625" style="1" customWidth="1"/>
    <col min="20" max="16384" width="8.77734375" style="1"/>
  </cols>
  <sheetData>
    <row r="1" spans="1:11" ht="33.450000000000003" customHeight="1" x14ac:dyDescent="0.35">
      <c r="A1" s="374" t="s">
        <v>413</v>
      </c>
      <c r="B1" s="374"/>
      <c r="C1" s="374"/>
      <c r="D1" s="374"/>
      <c r="E1" s="374"/>
      <c r="F1" s="374"/>
      <c r="G1" s="374"/>
      <c r="H1" s="374"/>
      <c r="I1" s="374"/>
      <c r="J1" s="374"/>
      <c r="K1" s="374"/>
    </row>
    <row r="2" spans="1:11" ht="13.95" customHeight="1" x14ac:dyDescent="0.3"/>
    <row r="3" spans="1:11" ht="12" customHeight="1" x14ac:dyDescent="0.3">
      <c r="B3" s="232" t="s">
        <v>410</v>
      </c>
      <c r="C3" s="233" t="s">
        <v>411</v>
      </c>
      <c r="E3" s="231" t="s">
        <v>445</v>
      </c>
      <c r="F3" s="1" t="s">
        <v>431</v>
      </c>
    </row>
    <row r="4" spans="1:11" ht="4.5" customHeight="1" x14ac:dyDescent="0.3"/>
    <row r="5" spans="1:11" x14ac:dyDescent="0.3">
      <c r="B5" s="231" t="s">
        <v>412</v>
      </c>
      <c r="C5" s="1" t="s">
        <v>409</v>
      </c>
      <c r="E5" s="235" t="s">
        <v>446</v>
      </c>
      <c r="F5" s="1" t="s">
        <v>71</v>
      </c>
    </row>
    <row r="6" spans="1:11" ht="4.5" customHeight="1" x14ac:dyDescent="0.3">
      <c r="C6" s="372"/>
      <c r="D6" s="372"/>
    </row>
    <row r="7" spans="1:11" ht="12" customHeight="1" x14ac:dyDescent="0.3">
      <c r="B7" s="234" t="s">
        <v>415</v>
      </c>
      <c r="C7" s="1" t="s">
        <v>414</v>
      </c>
      <c r="E7" s="234" t="s">
        <v>447</v>
      </c>
      <c r="F7" s="1" t="s">
        <v>432</v>
      </c>
    </row>
    <row r="8" spans="1:11" ht="4.5" customHeight="1" x14ac:dyDescent="0.3"/>
    <row r="9" spans="1:11" ht="12" customHeight="1" x14ac:dyDescent="0.3">
      <c r="B9" s="234" t="s">
        <v>418</v>
      </c>
      <c r="C9" s="1" t="s">
        <v>416</v>
      </c>
      <c r="E9" s="231" t="s">
        <v>448</v>
      </c>
      <c r="F9" s="1" t="s">
        <v>433</v>
      </c>
    </row>
    <row r="10" spans="1:11" ht="4.5" customHeight="1" x14ac:dyDescent="0.3"/>
    <row r="11" spans="1:11" ht="12" customHeight="1" x14ac:dyDescent="0.3">
      <c r="B11" s="231" t="s">
        <v>419</v>
      </c>
      <c r="C11" s="1" t="s">
        <v>417</v>
      </c>
      <c r="E11" s="234" t="s">
        <v>462</v>
      </c>
      <c r="F11" s="1" t="s">
        <v>455</v>
      </c>
    </row>
    <row r="12" spans="1:11" ht="4.5" customHeight="1" x14ac:dyDescent="0.3"/>
    <row r="13" spans="1:11" x14ac:dyDescent="0.3">
      <c r="B13" s="234" t="s">
        <v>421</v>
      </c>
      <c r="C13" s="1" t="s">
        <v>420</v>
      </c>
      <c r="E13" s="252"/>
      <c r="F13" s="1" t="s">
        <v>456</v>
      </c>
    </row>
    <row r="14" spans="1:11" ht="4.5" customHeight="1" x14ac:dyDescent="0.3"/>
    <row r="15" spans="1:11" ht="12" customHeight="1" x14ac:dyDescent="0.3">
      <c r="B15" s="234" t="s">
        <v>423</v>
      </c>
      <c r="C15" s="373" t="s">
        <v>422</v>
      </c>
      <c r="D15" s="373"/>
      <c r="E15" s="373"/>
      <c r="F15" s="373"/>
    </row>
    <row r="16" spans="1:11" ht="4.5" customHeight="1" x14ac:dyDescent="0.3"/>
    <row r="17" spans="2:6" ht="12" customHeight="1" x14ac:dyDescent="0.3">
      <c r="B17" s="231" t="s">
        <v>468</v>
      </c>
      <c r="C17" s="1" t="s">
        <v>24</v>
      </c>
      <c r="E17" s="252"/>
      <c r="F17" s="1" t="s">
        <v>527</v>
      </c>
    </row>
    <row r="18" spans="2:6" ht="4.5" customHeight="1" x14ac:dyDescent="0.3"/>
    <row r="19" spans="2:6" ht="12" customHeight="1" x14ac:dyDescent="0.3">
      <c r="B19" s="234" t="s">
        <v>434</v>
      </c>
      <c r="C19" s="1" t="s">
        <v>377</v>
      </c>
      <c r="E19" s="252"/>
      <c r="F19" s="1" t="s">
        <v>634</v>
      </c>
    </row>
    <row r="20" spans="2:6" ht="4.5" customHeight="1" x14ac:dyDescent="0.3"/>
    <row r="21" spans="2:6" ht="12" customHeight="1" x14ac:dyDescent="0.3">
      <c r="B21" s="234" t="s">
        <v>435</v>
      </c>
      <c r="C21" s="1" t="s">
        <v>425</v>
      </c>
    </row>
    <row r="22" spans="2:6" ht="4.5" customHeight="1" x14ac:dyDescent="0.3"/>
    <row r="23" spans="2:6" ht="12" customHeight="1" x14ac:dyDescent="0.3">
      <c r="B23" s="231" t="s">
        <v>436</v>
      </c>
      <c r="C23" s="1" t="s">
        <v>426</v>
      </c>
    </row>
    <row r="24" spans="2:6" ht="4.5" customHeight="1" x14ac:dyDescent="0.3"/>
    <row r="25" spans="2:6" ht="12" customHeight="1" x14ac:dyDescent="0.3">
      <c r="B25" s="231" t="s">
        <v>437</v>
      </c>
      <c r="C25" s="1" t="s">
        <v>25</v>
      </c>
    </row>
    <row r="26" spans="2:6" ht="4.5" customHeight="1" x14ac:dyDescent="0.3"/>
    <row r="27" spans="2:6" ht="12" customHeight="1" x14ac:dyDescent="0.3">
      <c r="B27" s="234" t="s">
        <v>438</v>
      </c>
      <c r="C27" s="373" t="s">
        <v>427</v>
      </c>
      <c r="D27" s="373"/>
      <c r="E27" s="373"/>
    </row>
    <row r="28" spans="2:6" ht="4.5" customHeight="1" x14ac:dyDescent="0.3"/>
    <row r="29" spans="2:6" ht="12" customHeight="1" x14ac:dyDescent="0.3">
      <c r="B29" s="234" t="s">
        <v>439</v>
      </c>
      <c r="C29" s="1" t="s">
        <v>72</v>
      </c>
    </row>
    <row r="30" spans="2:6" ht="4.5" customHeight="1" x14ac:dyDescent="0.3"/>
    <row r="31" spans="2:6" ht="12" customHeight="1" x14ac:dyDescent="0.3">
      <c r="B31" s="234" t="s">
        <v>440</v>
      </c>
      <c r="C31" s="1" t="s">
        <v>125</v>
      </c>
    </row>
    <row r="32" spans="2:6" ht="4.5" customHeight="1" x14ac:dyDescent="0.3"/>
    <row r="33" spans="2:3" ht="12" customHeight="1" x14ac:dyDescent="0.3">
      <c r="B33" s="231" t="s">
        <v>441</v>
      </c>
      <c r="C33" s="1" t="s">
        <v>428</v>
      </c>
    </row>
    <row r="34" spans="2:3" ht="4.5" customHeight="1" x14ac:dyDescent="0.3"/>
    <row r="35" spans="2:3" ht="12" customHeight="1" x14ac:dyDescent="0.3">
      <c r="B35" s="231" t="s">
        <v>442</v>
      </c>
      <c r="C35" s="1" t="s">
        <v>429</v>
      </c>
    </row>
    <row r="36" spans="2:3" ht="4.5" customHeight="1" x14ac:dyDescent="0.3"/>
    <row r="37" spans="2:3" ht="12" customHeight="1" x14ac:dyDescent="0.3">
      <c r="B37" s="231" t="s">
        <v>443</v>
      </c>
      <c r="C37" s="1" t="s">
        <v>430</v>
      </c>
    </row>
    <row r="38" spans="2:3" ht="4.5" customHeight="1" x14ac:dyDescent="0.3"/>
    <row r="39" spans="2:3" ht="12" customHeight="1" x14ac:dyDescent="0.3">
      <c r="B39" s="231" t="s">
        <v>444</v>
      </c>
      <c r="C39" s="1" t="s">
        <v>97</v>
      </c>
    </row>
    <row r="40" spans="2:3" ht="12" customHeight="1" x14ac:dyDescent="0.3"/>
    <row r="41" spans="2:3" ht="12" customHeight="1" x14ac:dyDescent="0.3"/>
    <row r="42" spans="2:3" ht="12" customHeight="1" x14ac:dyDescent="0.3"/>
    <row r="43" spans="2:3" ht="12" customHeight="1" x14ac:dyDescent="0.3"/>
    <row r="44" spans="2:3" ht="12" customHeight="1" x14ac:dyDescent="0.3"/>
    <row r="45" spans="2:3" ht="12" customHeight="1" x14ac:dyDescent="0.3"/>
    <row r="46" spans="2:3" ht="12" customHeight="1" x14ac:dyDescent="0.3"/>
    <row r="47" spans="2:3" ht="12" customHeight="1" x14ac:dyDescent="0.3"/>
    <row r="48" spans="2:3"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sheetData>
  <mergeCells count="4">
    <mergeCell ref="C6:D6"/>
    <mergeCell ref="C15:F15"/>
    <mergeCell ref="C27:E27"/>
    <mergeCell ref="A1:K1"/>
  </mergeCells>
  <hyperlinks>
    <hyperlink ref="B3" location="Fotbollsektionen!A1" display="Fotbollsektionen!A1" xr:uid="{827B9710-9815-4EDD-9244-73DC9DE57663}"/>
    <hyperlink ref="B5" location="Årshjul!A1" display="Årshjul!A1" xr:uid="{827455E2-A50E-4864-808E-4D42F51639B2}"/>
    <hyperlink ref="B7" location="'Introduktion ny ledare'!A1" display="'Introduktion ny ledare'!A1" xr:uid="{7964EC50-7583-402E-9CDC-C215956BC234}"/>
    <hyperlink ref="B9" location="'Ledare o Admin'!A1" display="'Ledare o Admin'!A1" xr:uid="{38D93A62-D5DE-4AE1-A34E-9DE4327ADA8A}"/>
    <hyperlink ref="B11" location="Domare!A1" display="Domare!A1" xr:uid="{8A6E85F5-2038-4DA1-93CE-F634AD226423}"/>
    <hyperlink ref="B13" location="'Träningstider '!A1" display="'Träningstider '!A1" xr:uid="{F3D693E0-F43F-4AC4-A507-5F4FC4C21944}"/>
    <hyperlink ref="B15" location="'Medlem och träningsavgift'!A1" display="'Medlem och träningsavgift'!A1" xr:uid="{B086D6D8-CFE7-4341-8E5E-6D64DF1FC767}"/>
    <hyperlink ref="B17" location="Kiosk!A1" display="Kiosk!A1" xr:uid="{6BEC0258-DF39-4503-9669-672BA9045268}"/>
    <hyperlink ref="B19" location="'Serieanmälan  '!A1" display="'Serieanmälan  '!A1" xr:uid="{8BE923E9-3E6F-485F-8C68-68FF734071AD}"/>
    <hyperlink ref="B21" location="'Bollkallar '!A1" display="'Bollkallar '!A1" xr:uid="{181DDC7E-D3B2-4F15-A9E5-A3CAD2DEBD24}"/>
    <hyperlink ref="B23" location="Matchvärd!A1" display="Matchvärd!A1" xr:uid="{0C6110EE-79C1-4B8A-9196-75CDA5C19E78}"/>
    <hyperlink ref="B25" location="Matchställ!A1" display="Matchställ!A1" xr:uid="{E27A260C-E056-463F-BB71-F50FFB24F6BF}"/>
    <hyperlink ref="B27" location="'Profilkläder - ledare'!A1" display="'Profilkläder - ledare'!A1" xr:uid="{3BA66F1F-F55E-411A-AA57-DAAB5807CB9D}"/>
    <hyperlink ref="B29" location="'Profilkläder spelare'!A1" display="'Profilkläder spelare'!A1" xr:uid="{63E39E58-0FF1-44E1-91B7-92BBAEE7A748}"/>
    <hyperlink ref="B31" location="'Ledare utbildning'!A1" display="'Ledare utbildning'!A1" xr:uid="{A78A5E6C-5B94-43A2-85FD-A16526AB5048}"/>
    <hyperlink ref="B33" location="Spelarutbildning!A1" display="Spelarutbildning!A1" xr:uid="{08E23FCC-063D-4C48-B2BB-239C42CDC3F9}"/>
    <hyperlink ref="B35" location="Cuper!A1" display="Cuper!A1" xr:uid="{79EA5CB8-32CE-4C24-87BA-EE62573CA16D}"/>
    <hyperlink ref="B37" location="Försäljning!A1" display="Försäljning!A1" xr:uid="{8D4B6817-5601-4B14-86FB-037264D56A45}"/>
    <hyperlink ref="B39" location="Marknad!A1" display="Marknad!A1" xr:uid="{E2673BC3-CC9C-4EDA-934F-CE060650FFA6}"/>
    <hyperlink ref="E3" location="Avslutningar!A1" display="Avslutningar!A1" xr:uid="{C198FDB7-5266-4C2B-B84D-8E175F4B93D8}"/>
    <hyperlink ref="E5" location="'Material '!A1" display="'Material '!A1" xr:uid="{475F075D-462F-4B3E-ACEB-31B06DC590E3}"/>
    <hyperlink ref="E7" location="'Fotografering '!A1" display="'Fotografering '!A1" xr:uid="{73E44A00-3B53-4C2C-98FF-2D3CBDEEEA0D}"/>
    <hyperlink ref="E9" location="Budgetmall!A1" display="Budgetmall!A1" xr:uid="{64E98AB5-64B0-4405-82FB-7C10AD4F4A90}"/>
    <hyperlink ref="E11" location="'Belastningsregistret '!A1" display="'Belastningsregistret '!A1" xr:uid="{313BD7FF-4F5E-46A9-8D75-C591922ADA7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FB3EF-80C4-4EFF-BAC1-DCACCA6CD4F0}">
  <sheetPr>
    <pageSetUpPr fitToPage="1"/>
  </sheetPr>
  <dimension ref="B2:U66"/>
  <sheetViews>
    <sheetView tabSelected="1" zoomScale="77" zoomScaleNormal="90" workbookViewId="0">
      <selection activeCell="F35" sqref="F35"/>
    </sheetView>
  </sheetViews>
  <sheetFormatPr defaultColWidth="8.88671875" defaultRowHeight="14.4" x14ac:dyDescent="0.3"/>
  <cols>
    <col min="1" max="1" width="3.109375" style="1" customWidth="1"/>
    <col min="2" max="2" width="11.44140625" style="1" customWidth="1"/>
    <col min="3" max="3" width="19.21875" style="1" customWidth="1"/>
    <col min="4" max="4" width="13.77734375" style="1" customWidth="1"/>
    <col min="5" max="5" width="18.21875" style="1" customWidth="1"/>
    <col min="6" max="6" width="15.109375" style="1" customWidth="1"/>
    <col min="7" max="7" width="12.6640625" style="1" customWidth="1"/>
    <col min="8" max="16384" width="8.88671875" style="1"/>
  </cols>
  <sheetData>
    <row r="2" spans="2:21" ht="23.4" x14ac:dyDescent="0.45">
      <c r="B2" s="2" t="s">
        <v>574</v>
      </c>
      <c r="C2" s="2"/>
    </row>
    <row r="3" spans="2:21" ht="14.55" customHeight="1" x14ac:dyDescent="0.3">
      <c r="B3" s="3" t="s">
        <v>0</v>
      </c>
      <c r="C3" s="365" t="s">
        <v>577</v>
      </c>
      <c r="D3" s="365"/>
      <c r="I3" s="376" t="s">
        <v>575</v>
      </c>
      <c r="J3" s="376"/>
      <c r="K3" s="376"/>
      <c r="L3" s="376"/>
      <c r="M3" s="376"/>
      <c r="N3" s="376"/>
      <c r="O3" s="376"/>
      <c r="P3" s="376"/>
      <c r="Q3" s="376"/>
      <c r="R3" s="376"/>
      <c r="S3" s="376"/>
      <c r="T3" s="376"/>
      <c r="U3" s="376"/>
    </row>
    <row r="4" spans="2:21" x14ac:dyDescent="0.3">
      <c r="B4" s="4" t="s">
        <v>3</v>
      </c>
      <c r="C4" s="365"/>
      <c r="D4" s="365"/>
      <c r="I4" s="376"/>
      <c r="J4" s="376"/>
      <c r="K4" s="376"/>
      <c r="L4" s="376"/>
      <c r="M4" s="376"/>
      <c r="N4" s="376"/>
      <c r="O4" s="376"/>
      <c r="P4" s="376"/>
      <c r="Q4" s="376"/>
      <c r="R4" s="376"/>
      <c r="S4" s="376"/>
      <c r="T4" s="376"/>
      <c r="U4" s="376"/>
    </row>
    <row r="5" spans="2:21" x14ac:dyDescent="0.3">
      <c r="H5" s="50"/>
      <c r="I5" s="376"/>
      <c r="J5" s="376"/>
      <c r="K5" s="376"/>
      <c r="L5" s="376"/>
      <c r="M5" s="376"/>
      <c r="N5" s="376"/>
      <c r="O5" s="376"/>
      <c r="P5" s="376"/>
      <c r="Q5" s="376"/>
      <c r="R5" s="376"/>
      <c r="S5" s="376"/>
      <c r="T5" s="376"/>
      <c r="U5" s="376"/>
    </row>
    <row r="6" spans="2:21" x14ac:dyDescent="0.3">
      <c r="B6" s="24" t="s">
        <v>16</v>
      </c>
      <c r="H6" s="27"/>
      <c r="I6" s="376"/>
      <c r="J6" s="376"/>
      <c r="K6" s="376"/>
      <c r="L6" s="376"/>
      <c r="M6" s="376"/>
      <c r="N6" s="376"/>
      <c r="O6" s="376"/>
      <c r="P6" s="376"/>
      <c r="Q6" s="376"/>
      <c r="R6" s="376"/>
      <c r="S6" s="376"/>
      <c r="T6" s="376"/>
      <c r="U6" s="376"/>
    </row>
    <row r="7" spans="2:21" x14ac:dyDescent="0.3">
      <c r="B7" s="5">
        <v>2024</v>
      </c>
      <c r="C7" s="383" t="s">
        <v>489</v>
      </c>
      <c r="D7" s="383"/>
      <c r="H7" s="21"/>
      <c r="I7" s="376"/>
      <c r="J7" s="376"/>
      <c r="K7" s="376"/>
      <c r="L7" s="376"/>
      <c r="M7" s="376"/>
      <c r="N7" s="376"/>
      <c r="O7" s="376"/>
      <c r="P7" s="376"/>
      <c r="Q7" s="376"/>
      <c r="R7" s="376"/>
      <c r="S7" s="376"/>
      <c r="T7" s="376"/>
      <c r="U7" s="376"/>
    </row>
    <row r="8" spans="2:21" x14ac:dyDescent="0.3">
      <c r="B8" s="5">
        <v>2025</v>
      </c>
      <c r="C8" s="383" t="s">
        <v>490</v>
      </c>
      <c r="D8" s="383"/>
      <c r="H8" s="21"/>
      <c r="I8" s="376"/>
      <c r="J8" s="376"/>
      <c r="K8" s="376"/>
      <c r="L8" s="376"/>
      <c r="M8" s="376"/>
      <c r="N8" s="376"/>
      <c r="O8" s="376"/>
      <c r="P8" s="376"/>
      <c r="Q8" s="376"/>
      <c r="R8" s="376"/>
      <c r="S8" s="376"/>
      <c r="T8" s="376"/>
      <c r="U8" s="376"/>
    </row>
    <row r="9" spans="2:21" x14ac:dyDescent="0.3">
      <c r="B9" s="5">
        <v>2026</v>
      </c>
      <c r="C9" s="384" t="s">
        <v>576</v>
      </c>
      <c r="D9" s="385"/>
      <c r="H9" s="17"/>
      <c r="I9" s="376"/>
      <c r="J9" s="376"/>
      <c r="K9" s="376"/>
      <c r="L9" s="376"/>
      <c r="M9" s="376"/>
      <c r="N9" s="376"/>
      <c r="O9" s="376"/>
      <c r="P9" s="376"/>
      <c r="Q9" s="376"/>
      <c r="R9" s="376"/>
      <c r="S9" s="376"/>
      <c r="T9" s="376"/>
      <c r="U9" s="376"/>
    </row>
    <row r="10" spans="2:21" x14ac:dyDescent="0.3">
      <c r="B10" s="5"/>
      <c r="C10" s="366"/>
      <c r="D10" s="366"/>
      <c r="I10" s="376"/>
      <c r="J10" s="376"/>
      <c r="K10" s="376"/>
      <c r="L10" s="376"/>
      <c r="M10" s="376"/>
      <c r="N10" s="376"/>
      <c r="O10" s="376"/>
      <c r="P10" s="376"/>
      <c r="Q10" s="376"/>
      <c r="R10" s="376"/>
      <c r="S10" s="376"/>
      <c r="T10" s="376"/>
      <c r="U10" s="376"/>
    </row>
    <row r="11" spans="2:21" x14ac:dyDescent="0.3">
      <c r="I11" s="376"/>
      <c r="J11" s="376"/>
      <c r="K11" s="376"/>
      <c r="L11" s="376"/>
      <c r="M11" s="376"/>
      <c r="N11" s="376"/>
      <c r="O11" s="376"/>
      <c r="P11" s="376"/>
      <c r="Q11" s="376"/>
      <c r="R11" s="376"/>
      <c r="S11" s="376"/>
      <c r="T11" s="376"/>
      <c r="U11" s="376"/>
    </row>
    <row r="12" spans="2:21" x14ac:dyDescent="0.3">
      <c r="I12" s="376"/>
      <c r="J12" s="376"/>
      <c r="K12" s="376"/>
      <c r="L12" s="376"/>
      <c r="M12" s="376"/>
      <c r="N12" s="376"/>
      <c r="O12" s="376"/>
      <c r="P12" s="376"/>
      <c r="Q12" s="376"/>
      <c r="R12" s="376"/>
      <c r="S12" s="376"/>
      <c r="T12" s="376"/>
      <c r="U12" s="376"/>
    </row>
    <row r="13" spans="2:21" ht="15.6" x14ac:dyDescent="0.3">
      <c r="B13" s="200" t="s">
        <v>388</v>
      </c>
      <c r="C13" s="200" t="s">
        <v>389</v>
      </c>
      <c r="D13" s="200" t="s">
        <v>390</v>
      </c>
      <c r="E13" s="96" t="s">
        <v>102</v>
      </c>
      <c r="F13" s="97" t="s">
        <v>103</v>
      </c>
      <c r="G13" s="98" t="s">
        <v>104</v>
      </c>
      <c r="I13" s="376"/>
      <c r="J13" s="376"/>
      <c r="K13" s="376"/>
      <c r="L13" s="376"/>
      <c r="M13" s="376"/>
      <c r="N13" s="376"/>
      <c r="O13" s="376"/>
      <c r="P13" s="376"/>
      <c r="Q13" s="376"/>
      <c r="R13" s="376"/>
      <c r="S13" s="376"/>
      <c r="T13" s="376"/>
      <c r="U13" s="376"/>
    </row>
    <row r="14" spans="2:21" x14ac:dyDescent="0.3">
      <c r="B14" s="19" t="s">
        <v>391</v>
      </c>
      <c r="C14" s="19" t="s">
        <v>891</v>
      </c>
      <c r="D14" s="273" t="s">
        <v>549</v>
      </c>
      <c r="E14" s="95">
        <v>46123</v>
      </c>
      <c r="F14" s="99">
        <v>0.54166666666666663</v>
      </c>
      <c r="G14" s="91" t="s">
        <v>58</v>
      </c>
      <c r="I14" s="376"/>
      <c r="J14" s="376"/>
      <c r="K14" s="376"/>
      <c r="L14" s="376"/>
      <c r="M14" s="376"/>
      <c r="N14" s="376"/>
      <c r="O14" s="376"/>
      <c r="P14" s="376"/>
      <c r="Q14" s="376"/>
      <c r="R14" s="376"/>
      <c r="S14" s="376"/>
      <c r="T14" s="376"/>
      <c r="U14" s="376"/>
    </row>
    <row r="15" spans="2:21" x14ac:dyDescent="0.3">
      <c r="B15" s="19" t="s">
        <v>391</v>
      </c>
      <c r="C15" s="19" t="s">
        <v>892</v>
      </c>
      <c r="D15" s="19" t="s">
        <v>243</v>
      </c>
      <c r="E15" s="70">
        <v>46136</v>
      </c>
      <c r="F15" s="99">
        <v>0.78125</v>
      </c>
      <c r="G15" s="91" t="s">
        <v>154</v>
      </c>
      <c r="I15" s="376"/>
      <c r="J15" s="376"/>
      <c r="K15" s="376"/>
      <c r="L15" s="376"/>
      <c r="M15" s="376"/>
      <c r="N15" s="376"/>
      <c r="O15" s="376"/>
      <c r="P15" s="376"/>
      <c r="Q15" s="376"/>
      <c r="R15" s="376"/>
      <c r="S15" s="376"/>
      <c r="T15" s="376"/>
      <c r="U15" s="376"/>
    </row>
    <row r="16" spans="2:21" x14ac:dyDescent="0.3">
      <c r="B16" s="19" t="s">
        <v>391</v>
      </c>
      <c r="C16" s="19" t="s">
        <v>893</v>
      </c>
      <c r="D16" s="19" t="s">
        <v>243</v>
      </c>
      <c r="E16" s="100">
        <v>46150</v>
      </c>
      <c r="F16" s="99">
        <v>0.79166666666666663</v>
      </c>
      <c r="G16" s="91" t="s">
        <v>478</v>
      </c>
      <c r="I16" s="376"/>
      <c r="J16" s="376"/>
      <c r="K16" s="376"/>
      <c r="L16" s="376"/>
      <c r="M16" s="376"/>
      <c r="N16" s="376"/>
      <c r="O16" s="376"/>
      <c r="P16" s="376"/>
      <c r="Q16" s="376"/>
      <c r="R16" s="376"/>
      <c r="S16" s="376"/>
      <c r="T16" s="376"/>
      <c r="U16" s="376"/>
    </row>
    <row r="17" spans="2:21" x14ac:dyDescent="0.3">
      <c r="B17" s="19" t="s">
        <v>391</v>
      </c>
      <c r="C17" s="19" t="s">
        <v>894</v>
      </c>
      <c r="D17" s="19" t="s">
        <v>243</v>
      </c>
      <c r="E17" s="70">
        <v>46164</v>
      </c>
      <c r="F17" s="99">
        <v>0.79166666666666663</v>
      </c>
      <c r="G17" s="91" t="s">
        <v>482</v>
      </c>
      <c r="I17" s="376"/>
      <c r="J17" s="376"/>
      <c r="K17" s="376"/>
      <c r="L17" s="376"/>
      <c r="M17" s="376"/>
      <c r="N17" s="376"/>
      <c r="O17" s="376"/>
      <c r="P17" s="376"/>
      <c r="Q17" s="376"/>
      <c r="R17" s="376"/>
      <c r="S17" s="376"/>
      <c r="T17" s="376"/>
      <c r="U17" s="376"/>
    </row>
    <row r="18" spans="2:21" x14ac:dyDescent="0.3">
      <c r="B18" s="19" t="s">
        <v>391</v>
      </c>
      <c r="C18" s="19" t="s">
        <v>895</v>
      </c>
      <c r="D18" s="19" t="s">
        <v>243</v>
      </c>
      <c r="E18" s="70">
        <v>46178</v>
      </c>
      <c r="F18" s="101">
        <v>0.79166666666666663</v>
      </c>
      <c r="G18" s="69" t="s">
        <v>58</v>
      </c>
      <c r="I18" s="376"/>
      <c r="J18" s="376"/>
      <c r="K18" s="376"/>
      <c r="L18" s="376"/>
      <c r="M18" s="376"/>
      <c r="N18" s="376"/>
      <c r="O18" s="376"/>
      <c r="P18" s="376"/>
      <c r="Q18" s="376"/>
      <c r="R18" s="376"/>
      <c r="S18" s="376"/>
      <c r="T18" s="376"/>
      <c r="U18" s="376"/>
    </row>
    <row r="19" spans="2:21" x14ac:dyDescent="0.3">
      <c r="B19" s="19" t="s">
        <v>391</v>
      </c>
      <c r="C19" s="19" t="s">
        <v>896</v>
      </c>
      <c r="D19" s="19" t="s">
        <v>242</v>
      </c>
      <c r="E19" s="95">
        <v>46184</v>
      </c>
      <c r="F19" s="99">
        <v>0.79166666666666663</v>
      </c>
      <c r="G19" s="69" t="s">
        <v>154</v>
      </c>
      <c r="I19" s="376"/>
      <c r="J19" s="376"/>
      <c r="K19" s="376"/>
      <c r="L19" s="376"/>
      <c r="M19" s="376"/>
      <c r="N19" s="376"/>
      <c r="O19" s="376"/>
      <c r="P19" s="376"/>
      <c r="Q19" s="376"/>
      <c r="R19" s="376"/>
      <c r="S19" s="376"/>
      <c r="T19" s="376"/>
      <c r="U19" s="376"/>
    </row>
    <row r="20" spans="2:21" x14ac:dyDescent="0.3">
      <c r="B20" s="19" t="s">
        <v>391</v>
      </c>
      <c r="C20" s="19" t="s">
        <v>897</v>
      </c>
      <c r="D20" s="19" t="s">
        <v>761</v>
      </c>
      <c r="E20" s="70">
        <v>46201</v>
      </c>
      <c r="F20" s="99">
        <v>0.54166666666666663</v>
      </c>
      <c r="G20" s="69" t="s">
        <v>478</v>
      </c>
      <c r="I20" s="376"/>
      <c r="J20" s="376"/>
      <c r="K20" s="376"/>
      <c r="L20" s="376"/>
      <c r="M20" s="376"/>
      <c r="N20" s="376"/>
      <c r="O20" s="376"/>
      <c r="P20" s="376"/>
      <c r="Q20" s="376"/>
      <c r="R20" s="376"/>
      <c r="S20" s="376"/>
      <c r="T20" s="376"/>
      <c r="U20" s="376"/>
    </row>
    <row r="21" spans="2:21" x14ac:dyDescent="0.3">
      <c r="B21" s="19" t="s">
        <v>391</v>
      </c>
      <c r="C21" s="19" t="s">
        <v>898</v>
      </c>
      <c r="D21" s="19" t="s">
        <v>549</v>
      </c>
      <c r="E21" s="102">
        <v>46249</v>
      </c>
      <c r="F21" s="99">
        <v>0.54166666666666663</v>
      </c>
      <c r="G21" s="69" t="s">
        <v>482</v>
      </c>
      <c r="I21" s="376"/>
      <c r="J21" s="376"/>
      <c r="K21" s="376"/>
      <c r="L21" s="376"/>
      <c r="M21" s="376"/>
      <c r="N21" s="376"/>
      <c r="O21" s="376"/>
      <c r="P21" s="376"/>
      <c r="Q21" s="376"/>
      <c r="R21" s="376"/>
      <c r="S21" s="376"/>
      <c r="T21" s="376"/>
      <c r="U21" s="376"/>
    </row>
    <row r="22" spans="2:21" x14ac:dyDescent="0.3">
      <c r="B22" s="19" t="s">
        <v>391</v>
      </c>
      <c r="C22" s="19" t="s">
        <v>899</v>
      </c>
      <c r="D22" s="19" t="s">
        <v>549</v>
      </c>
      <c r="E22" s="70">
        <v>46263</v>
      </c>
      <c r="F22" s="99">
        <v>0.54166666666666663</v>
      </c>
      <c r="G22" s="69" t="s">
        <v>789</v>
      </c>
      <c r="I22" s="376"/>
      <c r="J22" s="376"/>
      <c r="K22" s="376"/>
      <c r="L22" s="376"/>
      <c r="M22" s="376"/>
      <c r="N22" s="376"/>
      <c r="O22" s="376"/>
      <c r="P22" s="376"/>
      <c r="Q22" s="376"/>
      <c r="R22" s="376"/>
      <c r="S22" s="376"/>
      <c r="T22" s="376"/>
      <c r="U22" s="376"/>
    </row>
    <row r="23" spans="2:21" x14ac:dyDescent="0.3">
      <c r="B23" s="19" t="s">
        <v>391</v>
      </c>
      <c r="C23" s="19" t="s">
        <v>900</v>
      </c>
      <c r="D23" s="19" t="s">
        <v>549</v>
      </c>
      <c r="E23" s="70">
        <v>46277</v>
      </c>
      <c r="F23" s="99">
        <v>0.54166666666666663</v>
      </c>
      <c r="G23" s="69" t="s">
        <v>485</v>
      </c>
      <c r="I23" s="376"/>
      <c r="J23" s="376"/>
      <c r="K23" s="376"/>
      <c r="L23" s="376"/>
      <c r="M23" s="376"/>
      <c r="N23" s="376"/>
      <c r="O23" s="376"/>
      <c r="P23" s="376"/>
      <c r="Q23" s="376"/>
      <c r="R23" s="376"/>
      <c r="S23" s="376"/>
      <c r="T23" s="376"/>
      <c r="U23" s="376"/>
    </row>
    <row r="24" spans="2:21" x14ac:dyDescent="0.3">
      <c r="B24" s="19" t="s">
        <v>391</v>
      </c>
      <c r="C24" s="19" t="s">
        <v>901</v>
      </c>
      <c r="D24" s="19" t="s">
        <v>549</v>
      </c>
      <c r="E24" s="103">
        <v>46298</v>
      </c>
      <c r="F24" s="99">
        <v>0.54166666666666663</v>
      </c>
      <c r="G24" s="69" t="s">
        <v>487</v>
      </c>
      <c r="I24" s="376"/>
      <c r="J24" s="376"/>
      <c r="K24" s="376"/>
      <c r="L24" s="376"/>
      <c r="M24" s="376"/>
      <c r="N24" s="376"/>
      <c r="O24" s="376"/>
      <c r="P24" s="376"/>
      <c r="Q24" s="376"/>
      <c r="R24" s="376"/>
      <c r="S24" s="376"/>
      <c r="T24" s="376"/>
      <c r="U24" s="376"/>
    </row>
    <row r="25" spans="2:21" x14ac:dyDescent="0.3">
      <c r="E25" s="77"/>
      <c r="F25" s="77"/>
      <c r="I25" s="376"/>
      <c r="J25" s="376"/>
      <c r="K25" s="376"/>
      <c r="L25" s="376"/>
      <c r="M25" s="376"/>
      <c r="N25" s="376"/>
      <c r="O25" s="376"/>
      <c r="P25" s="376"/>
      <c r="Q25" s="376"/>
      <c r="R25" s="376"/>
      <c r="S25" s="376"/>
      <c r="T25" s="376"/>
      <c r="U25" s="376"/>
    </row>
    <row r="26" spans="2:21" x14ac:dyDescent="0.3">
      <c r="E26" s="77"/>
      <c r="F26" s="77"/>
      <c r="I26" s="376"/>
      <c r="J26" s="376"/>
      <c r="K26" s="376"/>
      <c r="L26" s="376"/>
      <c r="M26" s="376"/>
      <c r="N26" s="376"/>
      <c r="O26" s="376"/>
      <c r="P26" s="376"/>
      <c r="Q26" s="376"/>
      <c r="R26" s="376"/>
      <c r="S26" s="376"/>
      <c r="T26" s="376"/>
      <c r="U26" s="376"/>
    </row>
    <row r="27" spans="2:21" ht="18.600000000000001" x14ac:dyDescent="0.3">
      <c r="E27" s="93"/>
      <c r="F27" s="77"/>
      <c r="I27" s="376"/>
      <c r="J27" s="376"/>
      <c r="K27" s="376"/>
      <c r="L27" s="376"/>
      <c r="M27" s="376"/>
      <c r="N27" s="376"/>
      <c r="O27" s="376"/>
      <c r="P27" s="376"/>
      <c r="Q27" s="376"/>
      <c r="R27" s="376"/>
      <c r="S27" s="376"/>
      <c r="T27" s="376"/>
      <c r="U27" s="376"/>
    </row>
    <row r="28" spans="2:21" x14ac:dyDescent="0.3">
      <c r="E28" s="77"/>
      <c r="F28" s="77"/>
      <c r="I28" s="376"/>
      <c r="J28" s="376"/>
      <c r="K28" s="376"/>
      <c r="L28" s="376"/>
      <c r="M28" s="376"/>
      <c r="N28" s="376"/>
      <c r="O28" s="376"/>
      <c r="P28" s="376"/>
      <c r="Q28" s="376"/>
      <c r="R28" s="376"/>
      <c r="S28" s="376"/>
      <c r="T28" s="376"/>
      <c r="U28" s="376"/>
    </row>
    <row r="29" spans="2:21" x14ac:dyDescent="0.3">
      <c r="E29" s="94"/>
      <c r="F29" s="77"/>
      <c r="I29" s="376"/>
      <c r="J29" s="376"/>
      <c r="K29" s="376"/>
      <c r="L29" s="376"/>
      <c r="M29" s="376"/>
      <c r="N29" s="376"/>
      <c r="O29" s="376"/>
      <c r="P29" s="376"/>
      <c r="Q29" s="376"/>
      <c r="R29" s="376"/>
      <c r="S29" s="376"/>
      <c r="T29" s="376"/>
      <c r="U29" s="376"/>
    </row>
    <row r="30" spans="2:21" x14ac:dyDescent="0.3">
      <c r="E30" s="77"/>
      <c r="F30" s="77"/>
      <c r="I30" s="376"/>
      <c r="J30" s="376"/>
      <c r="K30" s="376"/>
      <c r="L30" s="376"/>
      <c r="M30" s="376"/>
      <c r="N30" s="376"/>
      <c r="O30" s="376"/>
      <c r="P30" s="376"/>
      <c r="Q30" s="376"/>
      <c r="R30" s="376"/>
      <c r="S30" s="376"/>
      <c r="T30" s="376"/>
      <c r="U30" s="376"/>
    </row>
    <row r="31" spans="2:21" x14ac:dyDescent="0.3">
      <c r="E31" s="77"/>
      <c r="F31" s="77"/>
      <c r="I31" s="376"/>
      <c r="J31" s="376"/>
      <c r="K31" s="376"/>
      <c r="L31" s="376"/>
      <c r="M31" s="376"/>
      <c r="N31" s="376"/>
      <c r="O31" s="376"/>
      <c r="P31" s="376"/>
      <c r="Q31" s="376"/>
      <c r="R31" s="376"/>
      <c r="S31" s="376"/>
      <c r="T31" s="376"/>
      <c r="U31" s="376"/>
    </row>
    <row r="32" spans="2:21" ht="18.600000000000001" x14ac:dyDescent="0.3">
      <c r="E32" s="93"/>
      <c r="F32" s="77"/>
      <c r="I32" s="376"/>
      <c r="J32" s="376"/>
      <c r="K32" s="376"/>
      <c r="L32" s="376"/>
      <c r="M32" s="376"/>
      <c r="N32" s="376"/>
      <c r="O32" s="376"/>
      <c r="P32" s="376"/>
      <c r="Q32" s="376"/>
      <c r="R32" s="376"/>
      <c r="S32" s="376"/>
      <c r="T32" s="376"/>
      <c r="U32" s="376"/>
    </row>
    <row r="33" spans="5:21" x14ac:dyDescent="0.3">
      <c r="E33" s="77"/>
      <c r="F33" s="77"/>
      <c r="I33" s="376"/>
      <c r="J33" s="376"/>
      <c r="K33" s="376"/>
      <c r="L33" s="376"/>
      <c r="M33" s="376"/>
      <c r="N33" s="376"/>
      <c r="O33" s="376"/>
      <c r="P33" s="376"/>
      <c r="Q33" s="376"/>
      <c r="R33" s="376"/>
      <c r="S33" s="376"/>
      <c r="T33" s="376"/>
      <c r="U33" s="376"/>
    </row>
    <row r="34" spans="5:21" x14ac:dyDescent="0.3">
      <c r="E34" s="94"/>
      <c r="F34" s="77"/>
      <c r="I34" s="376"/>
      <c r="J34" s="376"/>
      <c r="K34" s="376"/>
      <c r="L34" s="376"/>
      <c r="M34" s="376"/>
      <c r="N34" s="376"/>
      <c r="O34" s="376"/>
      <c r="P34" s="376"/>
      <c r="Q34" s="376"/>
      <c r="R34" s="376"/>
      <c r="S34" s="376"/>
      <c r="T34" s="376"/>
      <c r="U34" s="376"/>
    </row>
    <row r="35" spans="5:21" x14ac:dyDescent="0.3">
      <c r="E35" s="77"/>
      <c r="F35" s="77"/>
      <c r="I35" s="376"/>
      <c r="J35" s="376"/>
      <c r="K35" s="376"/>
      <c r="L35" s="376"/>
      <c r="M35" s="376"/>
      <c r="N35" s="376"/>
      <c r="O35" s="376"/>
      <c r="P35" s="376"/>
      <c r="Q35" s="376"/>
      <c r="R35" s="376"/>
      <c r="S35" s="376"/>
      <c r="T35" s="376"/>
      <c r="U35" s="376"/>
    </row>
    <row r="36" spans="5:21" x14ac:dyDescent="0.3">
      <c r="E36" s="77"/>
      <c r="F36" s="77"/>
      <c r="I36" s="376"/>
      <c r="J36" s="376"/>
      <c r="K36" s="376"/>
      <c r="L36" s="376"/>
      <c r="M36" s="376"/>
      <c r="N36" s="376"/>
      <c r="O36" s="376"/>
      <c r="P36" s="376"/>
      <c r="Q36" s="376"/>
      <c r="R36" s="376"/>
      <c r="S36" s="376"/>
      <c r="T36" s="376"/>
      <c r="U36" s="376"/>
    </row>
    <row r="37" spans="5:21" ht="18.600000000000001" x14ac:dyDescent="0.3">
      <c r="E37" s="93"/>
      <c r="F37" s="77"/>
      <c r="I37" s="376"/>
      <c r="J37" s="376"/>
      <c r="K37" s="376"/>
      <c r="L37" s="376"/>
      <c r="M37" s="376"/>
      <c r="N37" s="376"/>
      <c r="O37" s="376"/>
      <c r="P37" s="376"/>
      <c r="Q37" s="376"/>
      <c r="R37" s="376"/>
      <c r="S37" s="376"/>
      <c r="T37" s="376"/>
      <c r="U37" s="376"/>
    </row>
    <row r="38" spans="5:21" x14ac:dyDescent="0.3">
      <c r="E38" s="77"/>
      <c r="F38" s="77"/>
      <c r="I38" s="376"/>
      <c r="J38" s="376"/>
      <c r="K38" s="376"/>
      <c r="L38" s="376"/>
      <c r="M38" s="376"/>
      <c r="N38" s="376"/>
      <c r="O38" s="376"/>
      <c r="P38" s="376"/>
      <c r="Q38" s="376"/>
      <c r="R38" s="376"/>
      <c r="S38" s="376"/>
      <c r="T38" s="376"/>
      <c r="U38" s="376"/>
    </row>
    <row r="39" spans="5:21" x14ac:dyDescent="0.3">
      <c r="E39" s="94"/>
      <c r="F39" s="77"/>
      <c r="I39" s="376"/>
      <c r="J39" s="376"/>
      <c r="K39" s="376"/>
      <c r="L39" s="376"/>
      <c r="M39" s="376"/>
      <c r="N39" s="376"/>
      <c r="O39" s="376"/>
      <c r="P39" s="376"/>
      <c r="Q39" s="376"/>
      <c r="R39" s="376"/>
      <c r="S39" s="376"/>
      <c r="T39" s="376"/>
      <c r="U39" s="376"/>
    </row>
    <row r="40" spans="5:21" x14ac:dyDescent="0.3">
      <c r="E40" s="77"/>
      <c r="F40" s="77"/>
      <c r="I40" s="376"/>
      <c r="J40" s="376"/>
      <c r="K40" s="376"/>
      <c r="L40" s="376"/>
      <c r="M40" s="376"/>
      <c r="N40" s="376"/>
      <c r="O40" s="376"/>
      <c r="P40" s="376"/>
      <c r="Q40" s="376"/>
      <c r="R40" s="376"/>
      <c r="S40" s="376"/>
      <c r="T40" s="376"/>
      <c r="U40" s="376"/>
    </row>
    <row r="41" spans="5:21" x14ac:dyDescent="0.3">
      <c r="E41" s="77"/>
      <c r="F41" s="77"/>
      <c r="I41" s="376"/>
      <c r="J41" s="376"/>
      <c r="K41" s="376"/>
      <c r="L41" s="376"/>
      <c r="M41" s="376"/>
      <c r="N41" s="376"/>
      <c r="O41" s="376"/>
      <c r="P41" s="376"/>
      <c r="Q41" s="376"/>
      <c r="R41" s="376"/>
      <c r="S41" s="376"/>
      <c r="T41" s="376"/>
      <c r="U41" s="376"/>
    </row>
    <row r="42" spans="5:21" ht="18.600000000000001" x14ac:dyDescent="0.3">
      <c r="E42" s="93"/>
      <c r="F42" s="77"/>
      <c r="I42" s="376"/>
      <c r="J42" s="376"/>
      <c r="K42" s="376"/>
      <c r="L42" s="376"/>
      <c r="M42" s="376"/>
      <c r="N42" s="376"/>
      <c r="O42" s="376"/>
      <c r="P42" s="376"/>
      <c r="Q42" s="376"/>
      <c r="R42" s="376"/>
      <c r="S42" s="376"/>
      <c r="T42" s="376"/>
      <c r="U42" s="376"/>
    </row>
    <row r="43" spans="5:21" x14ac:dyDescent="0.3">
      <c r="E43" s="7"/>
      <c r="F43" s="7"/>
    </row>
    <row r="44" spans="5:21" x14ac:dyDescent="0.3">
      <c r="E44" s="61"/>
      <c r="F44" s="7"/>
    </row>
    <row r="45" spans="5:21" x14ac:dyDescent="0.3">
      <c r="E45" s="7"/>
      <c r="F45" s="7"/>
    </row>
    <row r="46" spans="5:21" x14ac:dyDescent="0.3">
      <c r="E46" s="7"/>
      <c r="F46" s="7"/>
    </row>
    <row r="47" spans="5:21" ht="18.600000000000001" x14ac:dyDescent="0.35">
      <c r="E47" s="62"/>
      <c r="F47" s="7"/>
    </row>
    <row r="48" spans="5:21" x14ac:dyDescent="0.3">
      <c r="E48" s="7"/>
      <c r="F48" s="7"/>
    </row>
    <row r="49" spans="5:6" x14ac:dyDescent="0.3">
      <c r="E49" s="61"/>
      <c r="F49" s="7"/>
    </row>
    <row r="50" spans="5:6" x14ac:dyDescent="0.3">
      <c r="E50" s="7"/>
      <c r="F50" s="7"/>
    </row>
    <row r="51" spans="5:6" x14ac:dyDescent="0.3">
      <c r="E51" s="7"/>
      <c r="F51" s="7"/>
    </row>
    <row r="52" spans="5:6" ht="18.600000000000001" x14ac:dyDescent="0.35">
      <c r="E52" s="62"/>
      <c r="F52" s="7"/>
    </row>
    <row r="53" spans="5:6" x14ac:dyDescent="0.3">
      <c r="E53" s="7"/>
      <c r="F53" s="7"/>
    </row>
    <row r="54" spans="5:6" x14ac:dyDescent="0.3">
      <c r="E54" s="61"/>
      <c r="F54" s="7"/>
    </row>
    <row r="55" spans="5:6" x14ac:dyDescent="0.3">
      <c r="E55" s="7"/>
      <c r="F55" s="7"/>
    </row>
    <row r="56" spans="5:6" x14ac:dyDescent="0.3">
      <c r="E56" s="7"/>
      <c r="F56" s="7"/>
    </row>
    <row r="57" spans="5:6" ht="18.600000000000001" x14ac:dyDescent="0.35">
      <c r="E57" s="62"/>
      <c r="F57" s="7"/>
    </row>
    <row r="58" spans="5:6" x14ac:dyDescent="0.3">
      <c r="E58" s="7"/>
      <c r="F58" s="7"/>
    </row>
    <row r="59" spans="5:6" x14ac:dyDescent="0.3">
      <c r="E59" s="61"/>
      <c r="F59" s="7"/>
    </row>
    <row r="60" spans="5:6" x14ac:dyDescent="0.3">
      <c r="E60" s="7"/>
      <c r="F60" s="7"/>
    </row>
    <row r="61" spans="5:6" x14ac:dyDescent="0.3">
      <c r="E61" s="7"/>
      <c r="F61" s="7"/>
    </row>
    <row r="62" spans="5:6" ht="18.600000000000001" x14ac:dyDescent="0.35">
      <c r="E62" s="62"/>
      <c r="F62" s="7"/>
    </row>
    <row r="63" spans="5:6" x14ac:dyDescent="0.3">
      <c r="E63" s="7"/>
      <c r="F63" s="7"/>
    </row>
    <row r="64" spans="5:6" x14ac:dyDescent="0.3">
      <c r="E64" s="61"/>
      <c r="F64" s="7"/>
    </row>
    <row r="65" spans="5:6" x14ac:dyDescent="0.3">
      <c r="E65" s="7"/>
      <c r="F65" s="7"/>
    </row>
    <row r="66" spans="5:6" x14ac:dyDescent="0.3">
      <c r="E66" s="7"/>
      <c r="F66" s="7"/>
    </row>
  </sheetData>
  <mergeCells count="7">
    <mergeCell ref="I3:U42"/>
    <mergeCell ref="C3:D3"/>
    <mergeCell ref="C4:D4"/>
    <mergeCell ref="C7:D7"/>
    <mergeCell ref="C8:D8"/>
    <mergeCell ref="C9:D9"/>
    <mergeCell ref="C10:D10"/>
  </mergeCells>
  <phoneticPr fontId="7" type="noConversion"/>
  <pageMargins left="0.7" right="0.7" top="0.75" bottom="0.75" header="0.3" footer="0.3"/>
  <pageSetup paperSize="9" scale="50"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237C4-1691-4ED0-92CA-82176273AEE6}">
  <dimension ref="B2:J25"/>
  <sheetViews>
    <sheetView zoomScale="70" zoomScaleNormal="70" workbookViewId="0">
      <selection activeCell="F23" sqref="F23"/>
    </sheetView>
  </sheetViews>
  <sheetFormatPr defaultColWidth="8.88671875" defaultRowHeight="14.4" x14ac:dyDescent="0.3"/>
  <cols>
    <col min="1" max="1" width="3.109375" style="1" customWidth="1"/>
    <col min="2" max="2" width="11.6640625" style="1" customWidth="1"/>
    <col min="3" max="3" width="23.109375" style="1" customWidth="1"/>
    <col min="4" max="4" width="13" style="1" customWidth="1"/>
    <col min="5" max="5" width="10.33203125" style="1" customWidth="1"/>
    <col min="6" max="6" width="25.6640625" style="1" customWidth="1"/>
    <col min="7" max="7" width="8.88671875" style="1"/>
    <col min="8" max="8" width="33.77734375" style="1" customWidth="1"/>
    <col min="9" max="16384" width="8.88671875" style="1"/>
  </cols>
  <sheetData>
    <row r="2" spans="2:10" ht="23.4" x14ac:dyDescent="0.45">
      <c r="B2" s="2" t="s">
        <v>72</v>
      </c>
    </row>
    <row r="3" spans="2:10" ht="14.55" customHeight="1" x14ac:dyDescent="0.3">
      <c r="B3" s="3" t="s">
        <v>0</v>
      </c>
      <c r="C3" s="350"/>
      <c r="D3" s="351"/>
      <c r="G3" s="386" t="s">
        <v>207</v>
      </c>
      <c r="H3" s="386"/>
      <c r="I3" s="386"/>
      <c r="J3" s="386"/>
    </row>
    <row r="4" spans="2:10" ht="14.55" customHeight="1" x14ac:dyDescent="0.3">
      <c r="B4" s="4" t="s">
        <v>3</v>
      </c>
      <c r="C4" s="350"/>
      <c r="D4" s="351"/>
      <c r="G4" s="386"/>
      <c r="H4" s="386"/>
      <c r="I4" s="386"/>
      <c r="J4" s="386"/>
    </row>
    <row r="5" spans="2:10" ht="14.55" customHeight="1" x14ac:dyDescent="0.3">
      <c r="G5" s="386"/>
      <c r="H5" s="386"/>
      <c r="I5" s="386"/>
      <c r="J5" s="386"/>
    </row>
    <row r="6" spans="2:10" ht="14.55" customHeight="1" x14ac:dyDescent="0.3">
      <c r="B6" s="24" t="s">
        <v>16</v>
      </c>
      <c r="G6" s="386"/>
      <c r="H6" s="386"/>
      <c r="I6" s="386"/>
      <c r="J6" s="386"/>
    </row>
    <row r="7" spans="2:10" ht="14.55" customHeight="1" x14ac:dyDescent="0.3">
      <c r="B7" s="26"/>
      <c r="C7" s="367"/>
      <c r="D7" s="368"/>
      <c r="G7" s="386"/>
      <c r="H7" s="386"/>
      <c r="I7" s="386"/>
      <c r="J7" s="386"/>
    </row>
    <row r="8" spans="2:10" ht="14.55" customHeight="1" x14ac:dyDescent="0.3">
      <c r="B8" s="5"/>
      <c r="C8" s="367"/>
      <c r="D8" s="368"/>
      <c r="G8" s="386"/>
      <c r="H8" s="386"/>
      <c r="I8" s="386"/>
      <c r="J8" s="386"/>
    </row>
    <row r="9" spans="2:10" ht="14.55" customHeight="1" x14ac:dyDescent="0.3">
      <c r="B9" s="5"/>
      <c r="C9" s="367"/>
      <c r="D9" s="368"/>
      <c r="G9" s="386"/>
      <c r="H9" s="386"/>
      <c r="I9" s="386"/>
      <c r="J9" s="386"/>
    </row>
    <row r="10" spans="2:10" ht="14.55" customHeight="1" x14ac:dyDescent="0.3">
      <c r="B10" s="5"/>
      <c r="C10" s="367"/>
      <c r="D10" s="368"/>
      <c r="G10" s="386"/>
      <c r="H10" s="386"/>
      <c r="I10" s="386"/>
      <c r="J10" s="386"/>
    </row>
    <row r="11" spans="2:10" ht="14.55" customHeight="1" x14ac:dyDescent="0.3">
      <c r="B11" s="21"/>
      <c r="C11" s="25"/>
      <c r="G11" s="386"/>
      <c r="H11" s="386"/>
      <c r="I11" s="386"/>
      <c r="J11" s="386"/>
    </row>
    <row r="12" spans="2:10" ht="15" customHeight="1" x14ac:dyDescent="0.3">
      <c r="B12" s="21"/>
      <c r="C12" s="25"/>
      <c r="G12" s="386"/>
      <c r="H12" s="386"/>
      <c r="I12" s="386"/>
      <c r="J12" s="386"/>
    </row>
    <row r="13" spans="2:10" ht="17.55" customHeight="1" x14ac:dyDescent="0.3">
      <c r="B13" s="372" t="s">
        <v>11</v>
      </c>
      <c r="C13" s="372"/>
      <c r="D13" s="372"/>
      <c r="G13" s="386"/>
      <c r="H13" s="386"/>
      <c r="I13" s="386"/>
      <c r="J13" s="386"/>
    </row>
    <row r="14" spans="2:10" x14ac:dyDescent="0.3">
      <c r="B14" s="1" t="s">
        <v>40</v>
      </c>
      <c r="D14" s="53"/>
      <c r="G14" s="386"/>
      <c r="H14" s="386"/>
      <c r="I14" s="386"/>
      <c r="J14" s="386"/>
    </row>
    <row r="15" spans="2:10" x14ac:dyDescent="0.3">
      <c r="B15" s="1" t="s">
        <v>42</v>
      </c>
      <c r="G15" s="386"/>
      <c r="H15" s="386"/>
      <c r="I15" s="386"/>
      <c r="J15" s="386"/>
    </row>
    <row r="16" spans="2:10" x14ac:dyDescent="0.3">
      <c r="B16" s="1" t="s">
        <v>41</v>
      </c>
    </row>
    <row r="18" spans="2:4" x14ac:dyDescent="0.3">
      <c r="B18" s="1" t="s">
        <v>14</v>
      </c>
    </row>
    <row r="19" spans="2:4" x14ac:dyDescent="0.3">
      <c r="B19" s="1" t="s">
        <v>15</v>
      </c>
    </row>
    <row r="21" spans="2:4" ht="15.6" x14ac:dyDescent="0.3">
      <c r="B21" s="28">
        <v>2028</v>
      </c>
      <c r="C21" s="387"/>
      <c r="D21" s="365"/>
    </row>
    <row r="22" spans="2:4" ht="15.6" x14ac:dyDescent="0.3">
      <c r="B22" s="28">
        <v>2027</v>
      </c>
      <c r="C22" s="365"/>
      <c r="D22" s="365"/>
    </row>
    <row r="23" spans="2:4" ht="15.6" x14ac:dyDescent="0.3">
      <c r="B23" s="28">
        <v>2026</v>
      </c>
      <c r="C23" s="388">
        <v>46111</v>
      </c>
      <c r="D23" s="389"/>
    </row>
    <row r="24" spans="2:4" ht="15.6" x14ac:dyDescent="0.3">
      <c r="B24" s="28">
        <v>2025</v>
      </c>
      <c r="C24" s="254">
        <v>45729</v>
      </c>
      <c r="D24" s="3"/>
    </row>
    <row r="25" spans="2:4" ht="15.6" x14ac:dyDescent="0.3">
      <c r="B25" s="28">
        <v>2024</v>
      </c>
      <c r="C25" s="387">
        <v>45734</v>
      </c>
      <c r="D25" s="365"/>
    </row>
  </sheetData>
  <mergeCells count="12">
    <mergeCell ref="C3:D3"/>
    <mergeCell ref="C4:D4"/>
    <mergeCell ref="G3:J15"/>
    <mergeCell ref="C25:D25"/>
    <mergeCell ref="C7:D7"/>
    <mergeCell ref="C8:D8"/>
    <mergeCell ref="C9:D9"/>
    <mergeCell ref="C10:D10"/>
    <mergeCell ref="C21:D21"/>
    <mergeCell ref="C22:D22"/>
    <mergeCell ref="C23:D23"/>
    <mergeCell ref="B13:D13"/>
  </mergeCell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DDDE4-47C1-48A2-B752-7F962968A26F}">
  <sheetPr>
    <pageSetUpPr fitToPage="1"/>
  </sheetPr>
  <dimension ref="B2:N80"/>
  <sheetViews>
    <sheetView topLeftCell="B26" zoomScale="68" zoomScaleNormal="90" workbookViewId="0">
      <selection activeCell="K40" sqref="K40"/>
    </sheetView>
  </sheetViews>
  <sheetFormatPr defaultColWidth="8.88671875" defaultRowHeight="14.4" x14ac:dyDescent="0.3"/>
  <cols>
    <col min="1" max="1" width="3.109375" style="1" customWidth="1"/>
    <col min="2" max="2" width="2" style="1" customWidth="1"/>
    <col min="3" max="3" width="16.21875" style="1" customWidth="1"/>
    <col min="4" max="4" width="18.44140625" style="1" customWidth="1"/>
    <col min="5" max="5" width="16.5546875" style="1" customWidth="1"/>
    <col min="6" max="6" width="23.44140625" style="1" customWidth="1"/>
    <col min="7" max="7" width="20.109375" style="1" customWidth="1"/>
    <col min="8" max="8" width="14.6640625" style="1" customWidth="1"/>
    <col min="9" max="9" width="19.88671875" style="1" customWidth="1"/>
    <col min="10" max="10" width="27.5546875" style="1" customWidth="1"/>
    <col min="11" max="12" width="22.21875" style="1" customWidth="1"/>
    <col min="13" max="13" width="18.109375" style="1" customWidth="1"/>
    <col min="14" max="14" width="20.5546875" style="1" customWidth="1"/>
    <col min="15" max="16384" width="8.88671875" style="1"/>
  </cols>
  <sheetData>
    <row r="2" spans="2:14" ht="23.4" x14ac:dyDescent="0.45">
      <c r="C2" s="2" t="s">
        <v>73</v>
      </c>
      <c r="D2" s="2"/>
    </row>
    <row r="3" spans="2:14" x14ac:dyDescent="0.3">
      <c r="C3" s="3" t="s">
        <v>579</v>
      </c>
      <c r="D3" s="390" t="s">
        <v>69</v>
      </c>
      <c r="E3" s="391"/>
      <c r="F3" s="391"/>
      <c r="G3" s="392"/>
    </row>
    <row r="4" spans="2:14" x14ac:dyDescent="0.3">
      <c r="C4" s="3"/>
      <c r="D4" s="390"/>
      <c r="E4" s="391"/>
      <c r="F4" s="391"/>
      <c r="G4" s="392"/>
    </row>
    <row r="5" spans="2:14" x14ac:dyDescent="0.3">
      <c r="F5" s="400" t="s">
        <v>16</v>
      </c>
      <c r="G5" s="400"/>
      <c r="H5" s="400"/>
      <c r="I5" s="400"/>
    </row>
    <row r="6" spans="2:14" x14ac:dyDescent="0.3">
      <c r="C6" s="1" t="s">
        <v>12</v>
      </c>
      <c r="F6" s="26"/>
      <c r="G6" s="393"/>
      <c r="H6" s="394"/>
      <c r="I6" s="395"/>
    </row>
    <row r="7" spans="2:14" x14ac:dyDescent="0.3">
      <c r="C7" s="1" t="s">
        <v>35</v>
      </c>
      <c r="F7" s="26"/>
      <c r="G7" s="393"/>
      <c r="H7" s="394"/>
      <c r="I7" s="395"/>
    </row>
    <row r="8" spans="2:14" x14ac:dyDescent="0.3">
      <c r="C8" s="1" t="s">
        <v>52</v>
      </c>
      <c r="F8" s="5"/>
      <c r="G8" s="397"/>
      <c r="H8" s="398"/>
      <c r="I8" s="399"/>
    </row>
    <row r="9" spans="2:14" x14ac:dyDescent="0.3">
      <c r="B9" s="27"/>
      <c r="E9" s="27"/>
      <c r="F9" s="5"/>
      <c r="G9" s="366"/>
      <c r="H9" s="366"/>
      <c r="I9" s="366"/>
    </row>
    <row r="10" spans="2:14" x14ac:dyDescent="0.3">
      <c r="B10" s="27"/>
      <c r="E10" s="27"/>
    </row>
    <row r="11" spans="2:14" ht="15.6" x14ac:dyDescent="0.3">
      <c r="C11" s="396"/>
      <c r="D11" s="396"/>
      <c r="E11" s="41"/>
      <c r="F11" s="41"/>
    </row>
    <row r="13" spans="2:14" x14ac:dyDescent="0.3">
      <c r="B13" s="46" t="s">
        <v>31</v>
      </c>
      <c r="C13" s="182" t="s">
        <v>6</v>
      </c>
      <c r="D13" s="192" t="s">
        <v>51</v>
      </c>
      <c r="E13" s="192" t="s">
        <v>30</v>
      </c>
      <c r="F13" s="192" t="s">
        <v>29</v>
      </c>
      <c r="G13" s="45" t="s">
        <v>32</v>
      </c>
      <c r="H13" s="45" t="s">
        <v>34</v>
      </c>
      <c r="I13" s="45" t="s">
        <v>33</v>
      </c>
      <c r="J13" s="45" t="s">
        <v>53</v>
      </c>
      <c r="K13" s="45" t="s">
        <v>57</v>
      </c>
      <c r="L13" s="45" t="s">
        <v>556</v>
      </c>
      <c r="M13" s="45" t="s">
        <v>234</v>
      </c>
      <c r="N13" s="45" t="s">
        <v>424</v>
      </c>
    </row>
    <row r="14" spans="2:14" x14ac:dyDescent="0.3">
      <c r="B14" s="75"/>
      <c r="C14" s="256" t="s">
        <v>679</v>
      </c>
      <c r="D14" s="210" t="s">
        <v>188</v>
      </c>
      <c r="E14" s="210"/>
      <c r="F14" s="210"/>
      <c r="G14" s="241"/>
      <c r="H14" s="241"/>
      <c r="I14" s="241"/>
      <c r="J14" s="241"/>
      <c r="K14" s="210"/>
      <c r="L14" s="241"/>
      <c r="M14" s="241"/>
      <c r="N14" s="241" t="s">
        <v>799</v>
      </c>
    </row>
    <row r="15" spans="2:14" x14ac:dyDescent="0.3">
      <c r="B15" s="191"/>
      <c r="C15" s="19" t="s">
        <v>679</v>
      </c>
      <c r="D15" s="54" t="s">
        <v>160</v>
      </c>
      <c r="E15" s="54"/>
      <c r="F15" s="54"/>
      <c r="G15" s="55"/>
      <c r="H15" s="55" t="s">
        <v>786</v>
      </c>
      <c r="I15" s="241" t="s">
        <v>772</v>
      </c>
      <c r="J15" s="242"/>
      <c r="K15" s="243"/>
      <c r="L15" s="242"/>
      <c r="M15" s="244"/>
      <c r="N15" s="55"/>
    </row>
    <row r="16" spans="2:14" x14ac:dyDescent="0.3">
      <c r="B16" s="75"/>
      <c r="C16" s="19" t="s">
        <v>679</v>
      </c>
      <c r="D16" s="54" t="s">
        <v>60</v>
      </c>
      <c r="E16" s="54"/>
      <c r="F16" s="54" t="s">
        <v>768</v>
      </c>
      <c r="G16" s="55" t="s">
        <v>769</v>
      </c>
      <c r="H16" s="55" t="s">
        <v>786</v>
      </c>
      <c r="I16" s="241" t="s">
        <v>769</v>
      </c>
      <c r="J16" s="241" t="s">
        <v>784</v>
      </c>
      <c r="K16" s="210"/>
      <c r="L16" s="241"/>
      <c r="M16" s="244"/>
      <c r="N16" s="55" t="s">
        <v>909</v>
      </c>
    </row>
    <row r="17" spans="2:14" x14ac:dyDescent="0.3">
      <c r="B17" s="191"/>
      <c r="C17" s="19" t="s">
        <v>153</v>
      </c>
      <c r="D17" s="54" t="s">
        <v>204</v>
      </c>
      <c r="E17" s="54"/>
      <c r="F17" s="54"/>
      <c r="G17" s="55"/>
      <c r="H17" s="55"/>
      <c r="I17" s="242"/>
      <c r="J17" s="242"/>
      <c r="K17" s="243"/>
      <c r="L17" s="242"/>
      <c r="M17" s="244"/>
      <c r="N17" s="55" t="s">
        <v>799</v>
      </c>
    </row>
    <row r="18" spans="2:14" x14ac:dyDescent="0.3">
      <c r="B18" s="191"/>
      <c r="C18" s="19" t="s">
        <v>153</v>
      </c>
      <c r="D18" s="245" t="s">
        <v>199</v>
      </c>
      <c r="E18" s="245"/>
      <c r="F18" s="314" t="s">
        <v>768</v>
      </c>
      <c r="G18" s="315" t="s">
        <v>687</v>
      </c>
      <c r="H18" s="315"/>
      <c r="I18" s="269"/>
      <c r="J18" s="315"/>
      <c r="K18" s="269"/>
      <c r="L18" s="269"/>
      <c r="M18" s="241"/>
      <c r="N18" s="148" t="s">
        <v>909</v>
      </c>
    </row>
    <row r="19" spans="2:14" x14ac:dyDescent="0.3">
      <c r="B19" s="75"/>
      <c r="C19" s="19" t="s">
        <v>153</v>
      </c>
      <c r="D19" s="8" t="s">
        <v>162</v>
      </c>
      <c r="E19" s="8"/>
      <c r="F19" s="8"/>
      <c r="G19" s="10"/>
      <c r="H19" s="10"/>
      <c r="I19" s="229"/>
      <c r="J19" s="269" t="s">
        <v>771</v>
      </c>
      <c r="K19" s="270" t="s">
        <v>912</v>
      </c>
      <c r="L19" s="264"/>
      <c r="M19" s="265"/>
      <c r="N19" s="55" t="s">
        <v>908</v>
      </c>
    </row>
    <row r="20" spans="2:14" x14ac:dyDescent="0.3">
      <c r="B20" s="46"/>
      <c r="C20" s="19" t="s">
        <v>27</v>
      </c>
      <c r="D20" s="140" t="s">
        <v>202</v>
      </c>
      <c r="E20" s="140"/>
      <c r="F20" s="140"/>
      <c r="G20" s="92"/>
      <c r="H20" s="92"/>
      <c r="I20" s="92"/>
      <c r="J20" s="55"/>
      <c r="K20" s="54"/>
      <c r="L20" s="92"/>
      <c r="M20" s="92"/>
      <c r="N20" s="55" t="s">
        <v>799</v>
      </c>
    </row>
    <row r="21" spans="2:14" x14ac:dyDescent="0.3">
      <c r="B21" s="46"/>
      <c r="C21" s="19" t="s">
        <v>27</v>
      </c>
      <c r="D21" s="54" t="s">
        <v>203</v>
      </c>
      <c r="E21" s="54"/>
      <c r="F21" s="54"/>
      <c r="G21" s="55"/>
      <c r="H21" s="55"/>
      <c r="I21" s="55"/>
      <c r="J21" s="55"/>
      <c r="K21" s="54"/>
      <c r="L21" s="55"/>
      <c r="M21" s="55"/>
      <c r="N21" s="55" t="s">
        <v>799</v>
      </c>
    </row>
    <row r="22" spans="2:14" x14ac:dyDescent="0.3">
      <c r="B22" s="191"/>
      <c r="C22" s="19" t="s">
        <v>27</v>
      </c>
      <c r="D22" s="54" t="s">
        <v>83</v>
      </c>
      <c r="E22" s="54"/>
      <c r="F22" s="54"/>
      <c r="G22" s="55"/>
      <c r="H22" s="55"/>
      <c r="I22" s="55"/>
      <c r="J22" s="55"/>
      <c r="K22" s="54"/>
      <c r="L22" s="55"/>
      <c r="M22" s="55"/>
      <c r="N22" s="55" t="s">
        <v>799</v>
      </c>
    </row>
    <row r="23" spans="2:14" x14ac:dyDescent="0.3">
      <c r="B23" s="75"/>
      <c r="C23" s="19" t="s">
        <v>58</v>
      </c>
      <c r="D23" s="54" t="s">
        <v>218</v>
      </c>
      <c r="E23" s="54"/>
      <c r="F23" s="54"/>
      <c r="G23" s="55"/>
      <c r="H23" s="55"/>
      <c r="I23" s="55"/>
      <c r="J23" s="55"/>
      <c r="K23" s="54"/>
      <c r="L23" s="55"/>
      <c r="M23" s="244"/>
      <c r="N23" s="55" t="s">
        <v>799</v>
      </c>
    </row>
    <row r="24" spans="2:14" x14ac:dyDescent="0.3">
      <c r="B24" s="75"/>
      <c r="C24" s="19" t="s">
        <v>58</v>
      </c>
      <c r="D24" s="8" t="s">
        <v>680</v>
      </c>
      <c r="E24" s="8"/>
      <c r="F24" s="8" t="s">
        <v>777</v>
      </c>
      <c r="G24" s="10" t="s">
        <v>769</v>
      </c>
      <c r="H24" s="10"/>
      <c r="I24" s="10"/>
      <c r="J24" s="10"/>
      <c r="K24" s="8"/>
      <c r="L24" s="10"/>
      <c r="M24" s="265"/>
      <c r="N24" s="10"/>
    </row>
    <row r="25" spans="2:14" x14ac:dyDescent="0.3">
      <c r="B25" s="75"/>
      <c r="C25" s="19" t="s">
        <v>58</v>
      </c>
      <c r="D25" s="54" t="s">
        <v>450</v>
      </c>
      <c r="E25" s="54"/>
      <c r="F25" s="54"/>
      <c r="G25" s="55"/>
      <c r="H25" s="55"/>
      <c r="I25" s="55"/>
      <c r="J25" s="55"/>
      <c r="K25" s="54"/>
      <c r="L25" s="55"/>
      <c r="M25" s="244"/>
      <c r="N25" s="55" t="s">
        <v>799</v>
      </c>
    </row>
    <row r="26" spans="2:14" x14ac:dyDescent="0.3">
      <c r="B26" s="75"/>
      <c r="C26" s="19" t="s">
        <v>154</v>
      </c>
      <c r="D26" s="8" t="s">
        <v>222</v>
      </c>
      <c r="E26" s="8"/>
      <c r="F26" s="8"/>
      <c r="G26" s="10"/>
      <c r="H26" s="10"/>
      <c r="I26" s="10"/>
      <c r="J26" s="10" t="s">
        <v>771</v>
      </c>
      <c r="K26" s="8" t="s">
        <v>912</v>
      </c>
      <c r="L26" s="10"/>
      <c r="M26" s="265"/>
      <c r="N26" s="55"/>
    </row>
    <row r="27" spans="2:14" x14ac:dyDescent="0.3">
      <c r="B27" s="75"/>
      <c r="C27" s="19" t="s">
        <v>154</v>
      </c>
      <c r="D27" s="194" t="s">
        <v>693</v>
      </c>
      <c r="E27" s="194"/>
      <c r="F27" s="194" t="s">
        <v>778</v>
      </c>
      <c r="G27" s="316" t="s">
        <v>774</v>
      </c>
      <c r="H27" s="316"/>
      <c r="I27" s="316"/>
      <c r="J27" s="316"/>
      <c r="K27" s="194"/>
      <c r="L27" s="316"/>
      <c r="M27" s="317"/>
      <c r="N27" s="316"/>
    </row>
    <row r="28" spans="2:14" x14ac:dyDescent="0.3">
      <c r="B28" s="75"/>
      <c r="C28" s="19" t="s">
        <v>154</v>
      </c>
      <c r="D28" s="54" t="s">
        <v>394</v>
      </c>
      <c r="E28" s="54"/>
      <c r="F28" s="54" t="s">
        <v>779</v>
      </c>
      <c r="G28" s="55" t="s">
        <v>772</v>
      </c>
      <c r="H28" s="55"/>
      <c r="I28" s="55"/>
      <c r="J28" s="55"/>
      <c r="K28" s="54"/>
      <c r="L28" s="55"/>
      <c r="M28" s="244"/>
      <c r="N28" s="55" t="s">
        <v>906</v>
      </c>
    </row>
    <row r="29" spans="2:14" x14ac:dyDescent="0.3">
      <c r="B29" s="191"/>
      <c r="C29" s="19" t="s">
        <v>211</v>
      </c>
      <c r="D29" s="54" t="s">
        <v>210</v>
      </c>
      <c r="E29" s="54"/>
      <c r="F29" s="54"/>
      <c r="G29" s="55"/>
      <c r="H29" s="55"/>
      <c r="I29" s="55"/>
      <c r="J29" s="55"/>
      <c r="K29" s="54"/>
      <c r="L29" s="55"/>
      <c r="M29" s="55"/>
      <c r="N29" s="55" t="s">
        <v>799</v>
      </c>
    </row>
    <row r="30" spans="2:14" x14ac:dyDescent="0.3">
      <c r="B30" s="75"/>
      <c r="C30" s="19" t="s">
        <v>211</v>
      </c>
      <c r="D30" s="8" t="s">
        <v>221</v>
      </c>
      <c r="E30" s="8"/>
      <c r="F30" s="8"/>
      <c r="G30" s="10"/>
      <c r="H30" s="10"/>
      <c r="I30" s="10"/>
      <c r="J30" s="10"/>
      <c r="K30" s="8"/>
      <c r="L30" s="10"/>
      <c r="M30" s="10"/>
      <c r="N30" s="55" t="s">
        <v>799</v>
      </c>
    </row>
    <row r="31" spans="2:14" x14ac:dyDescent="0.3">
      <c r="B31" s="191"/>
      <c r="C31" s="19" t="s">
        <v>211</v>
      </c>
      <c r="D31" s="54" t="s">
        <v>236</v>
      </c>
      <c r="E31" s="54"/>
      <c r="F31" s="54"/>
      <c r="G31" s="55"/>
      <c r="H31" s="55"/>
      <c r="I31" s="55"/>
      <c r="J31" s="55"/>
      <c r="K31" s="54"/>
      <c r="L31" s="55"/>
      <c r="M31" s="55"/>
      <c r="N31" s="55" t="s">
        <v>799</v>
      </c>
    </row>
    <row r="32" spans="2:14" x14ac:dyDescent="0.3">
      <c r="B32" s="75"/>
      <c r="C32" s="19" t="s">
        <v>109</v>
      </c>
      <c r="D32" s="54" t="s">
        <v>476</v>
      </c>
      <c r="E32" s="54"/>
      <c r="F32" s="54"/>
      <c r="G32" s="55"/>
      <c r="H32" s="55"/>
      <c r="I32" s="55"/>
      <c r="J32" s="55"/>
      <c r="K32" s="54"/>
      <c r="L32" s="55"/>
      <c r="M32" s="55"/>
      <c r="N32" s="55" t="s">
        <v>799</v>
      </c>
    </row>
    <row r="33" spans="2:14" x14ac:dyDescent="0.3">
      <c r="B33" s="75"/>
      <c r="C33" s="19" t="s">
        <v>109</v>
      </c>
      <c r="D33" s="54" t="s">
        <v>38</v>
      </c>
      <c r="E33" s="54"/>
      <c r="F33" s="54"/>
      <c r="G33" s="55"/>
      <c r="H33" s="55" t="s">
        <v>785</v>
      </c>
      <c r="I33" s="55" t="s">
        <v>769</v>
      </c>
      <c r="J33" s="55"/>
      <c r="K33" s="54"/>
      <c r="L33" s="55"/>
      <c r="M33" s="55"/>
      <c r="N33" s="55"/>
    </row>
    <row r="34" spans="2:14" x14ac:dyDescent="0.3">
      <c r="B34" s="46"/>
      <c r="C34" s="19" t="s">
        <v>109</v>
      </c>
      <c r="D34" s="54" t="s">
        <v>555</v>
      </c>
      <c r="E34" s="54"/>
      <c r="F34" s="54"/>
      <c r="G34" s="55"/>
      <c r="H34" s="55"/>
      <c r="I34" s="55"/>
      <c r="J34" s="316" t="s">
        <v>771</v>
      </c>
      <c r="K34" s="54" t="s">
        <v>912</v>
      </c>
      <c r="L34" s="55"/>
      <c r="M34" s="55"/>
      <c r="N34" s="55"/>
    </row>
    <row r="35" spans="2:14" x14ac:dyDescent="0.3">
      <c r="B35" s="75"/>
      <c r="C35" s="19" t="s">
        <v>478</v>
      </c>
      <c r="D35" s="54" t="s">
        <v>226</v>
      </c>
      <c r="E35" s="194"/>
      <c r="F35" s="194"/>
      <c r="G35" s="316"/>
      <c r="H35" s="316"/>
      <c r="I35" s="316"/>
      <c r="J35" s="316"/>
      <c r="K35" s="194"/>
      <c r="L35" s="316"/>
      <c r="M35" s="316"/>
      <c r="N35" s="316" t="s">
        <v>799</v>
      </c>
    </row>
    <row r="36" spans="2:14" x14ac:dyDescent="0.3">
      <c r="B36" s="75"/>
      <c r="C36" s="19" t="s">
        <v>478</v>
      </c>
      <c r="D36" s="54" t="s">
        <v>200</v>
      </c>
      <c r="E36" s="8"/>
      <c r="F36" s="8"/>
      <c r="G36" s="10"/>
      <c r="H36" s="10" t="s">
        <v>773</v>
      </c>
      <c r="I36" s="10" t="s">
        <v>772</v>
      </c>
      <c r="J36" s="10"/>
      <c r="K36" s="8"/>
      <c r="L36" s="10"/>
      <c r="M36" s="10"/>
      <c r="N36" s="55" t="s">
        <v>910</v>
      </c>
    </row>
    <row r="37" spans="2:14" x14ac:dyDescent="0.3">
      <c r="B37" s="75"/>
      <c r="C37" s="19" t="s">
        <v>478</v>
      </c>
      <c r="D37" s="54" t="s">
        <v>201</v>
      </c>
      <c r="E37" s="194"/>
      <c r="F37" s="194"/>
      <c r="G37" s="316"/>
      <c r="H37" s="316" t="s">
        <v>773</v>
      </c>
      <c r="I37" s="316" t="s">
        <v>772</v>
      </c>
      <c r="J37" s="316"/>
      <c r="K37" s="194"/>
      <c r="L37" s="316"/>
      <c r="M37" s="316"/>
      <c r="N37" s="55" t="s">
        <v>906</v>
      </c>
    </row>
    <row r="38" spans="2:14" x14ac:dyDescent="0.3">
      <c r="B38" s="75"/>
      <c r="C38" s="19" t="s">
        <v>491</v>
      </c>
      <c r="D38" s="8" t="s">
        <v>224</v>
      </c>
      <c r="E38" s="54"/>
      <c r="F38" s="54"/>
      <c r="G38" s="55"/>
      <c r="H38" s="55"/>
      <c r="I38" s="55"/>
      <c r="J38" s="55"/>
      <c r="K38" s="54"/>
      <c r="L38" s="55"/>
      <c r="M38" s="55"/>
      <c r="N38" s="55" t="s">
        <v>799</v>
      </c>
    </row>
    <row r="39" spans="2:14" x14ac:dyDescent="0.3">
      <c r="B39" s="75"/>
      <c r="C39" s="19" t="s">
        <v>478</v>
      </c>
      <c r="D39" s="194" t="s">
        <v>690</v>
      </c>
      <c r="E39" s="194"/>
      <c r="F39" s="194" t="s">
        <v>777</v>
      </c>
      <c r="G39" s="316" t="s">
        <v>769</v>
      </c>
      <c r="H39" s="316"/>
      <c r="I39" s="316"/>
      <c r="J39" s="316"/>
      <c r="K39" s="194"/>
      <c r="L39" s="316"/>
      <c r="M39" s="316"/>
      <c r="N39" s="316"/>
    </row>
    <row r="40" spans="2:14" x14ac:dyDescent="0.3">
      <c r="B40" s="191"/>
      <c r="C40" s="19" t="s">
        <v>487</v>
      </c>
      <c r="D40" s="54" t="s">
        <v>479</v>
      </c>
      <c r="E40" s="54"/>
      <c r="F40" s="54"/>
      <c r="G40" s="271"/>
      <c r="H40" s="55"/>
      <c r="I40" s="55"/>
      <c r="J40" s="55" t="s">
        <v>775</v>
      </c>
      <c r="K40" s="54" t="s">
        <v>917</v>
      </c>
      <c r="L40" s="55"/>
      <c r="M40" s="55"/>
      <c r="N40" s="55" t="s">
        <v>911</v>
      </c>
    </row>
    <row r="41" spans="2:14" x14ac:dyDescent="0.3">
      <c r="B41" s="75"/>
      <c r="C41" s="19" t="s">
        <v>485</v>
      </c>
      <c r="D41" s="194" t="s">
        <v>205</v>
      </c>
      <c r="E41" s="194"/>
      <c r="F41" s="194"/>
      <c r="G41" s="318"/>
      <c r="H41" s="316"/>
      <c r="I41" s="316"/>
      <c r="J41" s="316"/>
      <c r="K41" s="194"/>
      <c r="L41" s="316"/>
      <c r="M41" s="316"/>
      <c r="N41" s="316" t="s">
        <v>799</v>
      </c>
    </row>
    <row r="42" spans="2:14" x14ac:dyDescent="0.3">
      <c r="B42" s="285"/>
      <c r="C42" s="19" t="s">
        <v>485</v>
      </c>
      <c r="D42" s="8" t="s">
        <v>647</v>
      </c>
      <c r="E42" s="54"/>
      <c r="F42" s="54" t="s">
        <v>777</v>
      </c>
      <c r="G42" s="55" t="s">
        <v>772</v>
      </c>
      <c r="H42" s="55"/>
      <c r="I42" s="55"/>
      <c r="J42" s="55"/>
      <c r="K42" s="54"/>
      <c r="L42" s="55"/>
      <c r="M42" s="55"/>
      <c r="N42" s="55" t="s">
        <v>906</v>
      </c>
    </row>
    <row r="43" spans="2:14" x14ac:dyDescent="0.3">
      <c r="B43" s="46"/>
      <c r="C43" s="19" t="s">
        <v>482</v>
      </c>
      <c r="D43" s="194" t="s">
        <v>228</v>
      </c>
      <c r="E43" s="54"/>
      <c r="F43" s="54"/>
      <c r="G43" s="55"/>
      <c r="H43" s="55"/>
      <c r="I43" s="55"/>
      <c r="J43" s="10" t="s">
        <v>771</v>
      </c>
      <c r="K43" s="54" t="s">
        <v>904</v>
      </c>
      <c r="L43" s="55"/>
      <c r="M43" s="55"/>
      <c r="N43" s="55"/>
    </row>
    <row r="44" spans="2:14" x14ac:dyDescent="0.3">
      <c r="B44" s="75"/>
      <c r="C44" s="19" t="s">
        <v>482</v>
      </c>
      <c r="D44" s="8" t="s">
        <v>229</v>
      </c>
      <c r="E44" s="8"/>
      <c r="F44" s="8"/>
      <c r="G44" s="10"/>
      <c r="H44" s="10"/>
      <c r="I44" s="10"/>
      <c r="J44" s="10"/>
      <c r="K44" s="8"/>
      <c r="L44" s="10"/>
      <c r="M44" s="10"/>
      <c r="N44" s="55" t="s">
        <v>799</v>
      </c>
    </row>
    <row r="45" spans="2:14" x14ac:dyDescent="0.3">
      <c r="B45" s="75"/>
      <c r="C45" s="19" t="s">
        <v>482</v>
      </c>
      <c r="D45" s="194" t="s">
        <v>55</v>
      </c>
      <c r="E45" s="194"/>
      <c r="F45" s="194"/>
      <c r="G45" s="316"/>
      <c r="H45" s="316"/>
      <c r="I45" s="316"/>
      <c r="J45" s="316" t="s">
        <v>771</v>
      </c>
      <c r="K45" s="194" t="s">
        <v>912</v>
      </c>
      <c r="L45" s="316"/>
      <c r="M45" s="316"/>
      <c r="N45" s="55"/>
    </row>
    <row r="46" spans="2:14" x14ac:dyDescent="0.3">
      <c r="B46" s="285"/>
      <c r="C46" s="19" t="s">
        <v>482</v>
      </c>
      <c r="D46" s="54" t="s">
        <v>206</v>
      </c>
      <c r="E46" s="54"/>
      <c r="F46" s="54"/>
      <c r="G46" s="55"/>
      <c r="H46" s="55"/>
      <c r="I46" s="55"/>
      <c r="J46" s="55" t="s">
        <v>775</v>
      </c>
      <c r="K46" s="54" t="s">
        <v>905</v>
      </c>
      <c r="L46" s="55"/>
      <c r="M46" s="55"/>
      <c r="N46" s="55"/>
    </row>
    <row r="47" spans="2:14" x14ac:dyDescent="0.3">
      <c r="B47" s="285"/>
      <c r="C47" s="19" t="s">
        <v>483</v>
      </c>
      <c r="D47" s="54" t="s">
        <v>189</v>
      </c>
      <c r="E47" s="54"/>
      <c r="F47" s="54"/>
      <c r="G47" s="55"/>
      <c r="H47" s="55"/>
      <c r="I47" s="55"/>
      <c r="J47" s="55"/>
      <c r="K47" s="54"/>
      <c r="L47" s="55"/>
      <c r="M47" s="55"/>
      <c r="N47" s="55" t="s">
        <v>799</v>
      </c>
    </row>
    <row r="48" spans="2:14" x14ac:dyDescent="0.3">
      <c r="B48" s="46"/>
      <c r="C48" s="19" t="s">
        <v>483</v>
      </c>
      <c r="D48" s="54" t="s">
        <v>213</v>
      </c>
      <c r="E48" s="54"/>
      <c r="F48" s="54"/>
      <c r="G48" s="55"/>
      <c r="H48" s="55" t="s">
        <v>773</v>
      </c>
      <c r="I48" s="55" t="s">
        <v>772</v>
      </c>
      <c r="J48" s="55"/>
      <c r="K48" s="54"/>
      <c r="L48" s="55"/>
      <c r="M48" s="55"/>
      <c r="N48" s="55"/>
    </row>
    <row r="49" spans="2:14" x14ac:dyDescent="0.3">
      <c r="B49" s="75"/>
      <c r="C49" s="19" t="s">
        <v>486</v>
      </c>
      <c r="D49" s="194" t="s">
        <v>493</v>
      </c>
      <c r="E49" s="194"/>
      <c r="F49" s="194" t="s">
        <v>778</v>
      </c>
      <c r="G49" s="316" t="s">
        <v>770</v>
      </c>
      <c r="H49" s="316"/>
      <c r="I49" s="316"/>
      <c r="J49" s="316"/>
      <c r="K49" s="194"/>
      <c r="L49" s="316"/>
      <c r="M49" s="316"/>
      <c r="N49" s="55" t="s">
        <v>906</v>
      </c>
    </row>
    <row r="50" spans="2:14" x14ac:dyDescent="0.3">
      <c r="B50" s="75"/>
      <c r="C50" s="19" t="s">
        <v>486</v>
      </c>
      <c r="D50" s="8" t="s">
        <v>498</v>
      </c>
      <c r="E50" s="8"/>
      <c r="F50" s="8" t="s">
        <v>768</v>
      </c>
      <c r="G50" s="10" t="s">
        <v>769</v>
      </c>
      <c r="H50" s="10"/>
      <c r="I50" s="10"/>
      <c r="J50" s="10"/>
      <c r="K50" s="8"/>
      <c r="L50" s="10"/>
      <c r="M50" s="10"/>
      <c r="N50" s="55"/>
    </row>
    <row r="51" spans="2:14" x14ac:dyDescent="0.3">
      <c r="B51" s="75"/>
      <c r="C51" s="19" t="s">
        <v>486</v>
      </c>
      <c r="D51" s="194" t="s">
        <v>696</v>
      </c>
      <c r="E51" s="194"/>
      <c r="F51" s="194"/>
      <c r="G51" s="316"/>
      <c r="H51" s="316" t="s">
        <v>773</v>
      </c>
      <c r="I51" s="316" t="s">
        <v>687</v>
      </c>
      <c r="J51" s="316"/>
      <c r="K51" s="194"/>
      <c r="L51" s="316"/>
      <c r="M51" s="316"/>
      <c r="N51" s="316"/>
    </row>
    <row r="52" spans="2:14" x14ac:dyDescent="0.3">
      <c r="B52" s="75"/>
      <c r="C52" s="19" t="s">
        <v>486</v>
      </c>
      <c r="D52" s="8" t="s">
        <v>500</v>
      </c>
      <c r="E52" s="8"/>
      <c r="F52" s="8"/>
      <c r="G52" s="10"/>
      <c r="H52" s="10"/>
      <c r="I52" s="10"/>
      <c r="J52" s="10"/>
      <c r="K52" s="8"/>
      <c r="L52" s="10"/>
      <c r="M52" s="10"/>
      <c r="N52" s="55" t="s">
        <v>799</v>
      </c>
    </row>
    <row r="53" spans="2:14" x14ac:dyDescent="0.3">
      <c r="B53" s="75"/>
      <c r="C53" s="19" t="s">
        <v>492</v>
      </c>
      <c r="D53" s="54" t="s">
        <v>230</v>
      </c>
      <c r="E53" s="54"/>
      <c r="F53" s="54"/>
      <c r="G53" s="55"/>
      <c r="H53" s="55" t="s">
        <v>773</v>
      </c>
      <c r="I53" s="55" t="s">
        <v>769</v>
      </c>
      <c r="J53" s="55"/>
      <c r="K53" s="54"/>
      <c r="L53" s="55"/>
      <c r="M53" s="55"/>
      <c r="N53" s="55"/>
    </row>
    <row r="54" spans="2:14" x14ac:dyDescent="0.3">
      <c r="B54" s="75"/>
      <c r="C54" s="19" t="s">
        <v>492</v>
      </c>
      <c r="D54" s="8" t="s">
        <v>544</v>
      </c>
      <c r="E54" s="8"/>
      <c r="F54" s="8"/>
      <c r="G54" s="10"/>
      <c r="H54" s="10"/>
      <c r="I54" s="10"/>
      <c r="J54" s="10" t="s">
        <v>771</v>
      </c>
      <c r="K54" s="8" t="s">
        <v>912</v>
      </c>
      <c r="L54" s="10"/>
      <c r="M54" s="10"/>
      <c r="N54" s="55"/>
    </row>
    <row r="55" spans="2:14" x14ac:dyDescent="0.3">
      <c r="B55" s="191"/>
      <c r="C55" s="19" t="s">
        <v>492</v>
      </c>
      <c r="D55" s="54" t="s">
        <v>249</v>
      </c>
      <c r="E55" s="54"/>
      <c r="F55" s="54"/>
      <c r="G55" s="55"/>
      <c r="H55" s="55"/>
      <c r="I55" s="55"/>
      <c r="J55" s="55"/>
      <c r="K55" s="54"/>
      <c r="L55" s="55"/>
      <c r="M55" s="55"/>
      <c r="N55" s="55" t="s">
        <v>799</v>
      </c>
    </row>
    <row r="56" spans="2:14" x14ac:dyDescent="0.3">
      <c r="B56" s="46"/>
      <c r="C56" s="19" t="s">
        <v>212</v>
      </c>
      <c r="D56" s="54" t="s">
        <v>214</v>
      </c>
      <c r="E56" s="54"/>
      <c r="F56" s="54"/>
      <c r="G56" s="55"/>
      <c r="H56" s="55"/>
      <c r="I56" s="55"/>
      <c r="J56" s="55"/>
      <c r="K56" s="54"/>
      <c r="L56" s="55"/>
      <c r="M56" s="55"/>
      <c r="N56" s="55" t="s">
        <v>799</v>
      </c>
    </row>
    <row r="57" spans="2:14" x14ac:dyDescent="0.3">
      <c r="B57" s="46"/>
      <c r="C57" s="19" t="s">
        <v>212</v>
      </c>
      <c r="D57" s="245" t="s">
        <v>215</v>
      </c>
      <c r="E57" s="245"/>
      <c r="F57" s="245"/>
      <c r="G57" s="55"/>
      <c r="H57" s="55"/>
      <c r="I57" s="55"/>
      <c r="J57" s="55" t="s">
        <v>771</v>
      </c>
      <c r="K57" s="54" t="s">
        <v>903</v>
      </c>
      <c r="L57" s="55" t="s">
        <v>916</v>
      </c>
      <c r="M57" s="55" t="s">
        <v>902</v>
      </c>
      <c r="N57" s="55"/>
    </row>
    <row r="58" spans="2:14" x14ac:dyDescent="0.3">
      <c r="B58" s="75"/>
      <c r="C58" s="19" t="s">
        <v>212</v>
      </c>
      <c r="D58" s="8" t="s">
        <v>776</v>
      </c>
      <c r="E58" s="8"/>
      <c r="F58" s="8" t="s">
        <v>777</v>
      </c>
      <c r="G58" s="10" t="s">
        <v>769</v>
      </c>
      <c r="H58" s="10"/>
      <c r="I58" s="10"/>
      <c r="J58" s="10"/>
      <c r="K58" s="8"/>
      <c r="L58" s="10"/>
      <c r="M58" s="10"/>
      <c r="N58" s="10"/>
    </row>
    <row r="59" spans="2:14" x14ac:dyDescent="0.3">
      <c r="B59" s="46"/>
      <c r="C59" s="19" t="s">
        <v>212</v>
      </c>
      <c r="D59" s="194" t="s">
        <v>216</v>
      </c>
      <c r="E59" s="194"/>
      <c r="F59" s="194"/>
      <c r="G59" s="316"/>
      <c r="H59" s="316"/>
      <c r="I59" s="316"/>
      <c r="J59" s="316"/>
      <c r="K59" s="194"/>
      <c r="L59" s="316"/>
      <c r="M59" s="316"/>
      <c r="N59" s="55" t="s">
        <v>799</v>
      </c>
    </row>
    <row r="60" spans="2:14" x14ac:dyDescent="0.3">
      <c r="B60" s="46"/>
      <c r="C60" s="19" t="s">
        <v>681</v>
      </c>
      <c r="D60" s="8" t="s">
        <v>565</v>
      </c>
      <c r="E60" s="8"/>
      <c r="F60" s="8"/>
      <c r="G60" s="10"/>
      <c r="H60" s="10"/>
      <c r="I60" s="10"/>
      <c r="J60" s="10" t="s">
        <v>771</v>
      </c>
      <c r="K60" s="8" t="s">
        <v>912</v>
      </c>
      <c r="L60" s="10"/>
      <c r="M60" s="10"/>
      <c r="N60" s="10" t="s">
        <v>907</v>
      </c>
    </row>
    <row r="61" spans="2:14" x14ac:dyDescent="0.3">
      <c r="B61" s="46"/>
      <c r="C61" s="19" t="s">
        <v>681</v>
      </c>
      <c r="D61" s="194" t="s">
        <v>564</v>
      </c>
      <c r="E61" s="194"/>
      <c r="F61" s="194"/>
      <c r="G61" s="316"/>
      <c r="H61" s="316"/>
      <c r="I61" s="316"/>
      <c r="J61" s="316" t="s">
        <v>771</v>
      </c>
      <c r="K61" s="194" t="s">
        <v>772</v>
      </c>
      <c r="L61" s="316"/>
      <c r="M61" s="316"/>
      <c r="N61" s="316"/>
    </row>
    <row r="62" spans="2:14" x14ac:dyDescent="0.3">
      <c r="B62" s="46"/>
      <c r="C62" s="19"/>
      <c r="D62" s="8"/>
      <c r="E62" s="8"/>
      <c r="F62" s="8"/>
      <c r="G62" s="10"/>
      <c r="H62" s="10"/>
      <c r="I62" s="10"/>
      <c r="J62" s="10"/>
      <c r="K62" s="8"/>
      <c r="L62" s="10"/>
      <c r="M62" s="10"/>
      <c r="N62" s="10"/>
    </row>
    <row r="63" spans="2:14" x14ac:dyDescent="0.3">
      <c r="B63" s="46"/>
      <c r="C63" s="19"/>
      <c r="D63" s="8"/>
      <c r="E63" s="8"/>
      <c r="F63" s="8"/>
      <c r="G63" s="10"/>
      <c r="H63" s="10"/>
      <c r="I63" s="10"/>
      <c r="J63" s="10"/>
      <c r="K63" s="8"/>
      <c r="L63" s="10"/>
      <c r="M63" s="10"/>
      <c r="N63" s="10"/>
    </row>
    <row r="64" spans="2:14" x14ac:dyDescent="0.3">
      <c r="B64" s="46"/>
      <c r="C64" s="19"/>
      <c r="D64" s="8"/>
      <c r="E64" s="8"/>
      <c r="F64" s="8"/>
      <c r="G64" s="10"/>
      <c r="H64" s="10"/>
      <c r="I64" s="10"/>
      <c r="J64" s="10"/>
      <c r="K64" s="8"/>
      <c r="L64" s="10"/>
      <c r="M64" s="10"/>
      <c r="N64" s="10"/>
    </row>
    <row r="65" spans="2:14" x14ac:dyDescent="0.3">
      <c r="B65" s="46"/>
      <c r="C65" s="19"/>
      <c r="D65" s="8"/>
      <c r="E65" s="8"/>
      <c r="F65" s="8"/>
      <c r="G65" s="10"/>
      <c r="H65" s="10"/>
      <c r="I65" s="10"/>
      <c r="J65" s="10"/>
      <c r="K65" s="8"/>
      <c r="L65" s="10"/>
      <c r="M65" s="10"/>
      <c r="N65" s="10"/>
    </row>
    <row r="66" spans="2:14" x14ac:dyDescent="0.3">
      <c r="B66" s="46"/>
      <c r="C66" s="19"/>
      <c r="D66" s="8"/>
      <c r="E66" s="8"/>
      <c r="F66" s="8"/>
      <c r="G66" s="10"/>
      <c r="H66" s="10"/>
      <c r="I66" s="10"/>
      <c r="J66" s="10"/>
      <c r="K66" s="8"/>
      <c r="L66" s="10"/>
      <c r="M66" s="10"/>
      <c r="N66" s="10"/>
    </row>
    <row r="67" spans="2:14" x14ac:dyDescent="0.3">
      <c r="B67" s="46"/>
      <c r="C67" s="19"/>
      <c r="D67" s="8"/>
      <c r="E67" s="8"/>
      <c r="F67" s="8"/>
      <c r="G67" s="10"/>
      <c r="H67" s="10"/>
      <c r="I67" s="10"/>
      <c r="J67" s="10"/>
      <c r="K67" s="8"/>
      <c r="L67" s="10"/>
      <c r="M67" s="10"/>
      <c r="N67" s="10"/>
    </row>
    <row r="68" spans="2:14" x14ac:dyDescent="0.3">
      <c r="B68" s="46"/>
      <c r="C68" s="19"/>
      <c r="D68" s="8"/>
      <c r="E68" s="8"/>
      <c r="F68" s="8"/>
      <c r="G68" s="10"/>
      <c r="H68" s="10"/>
      <c r="I68" s="10"/>
      <c r="J68" s="10"/>
      <c r="K68" s="8"/>
      <c r="L68" s="10"/>
      <c r="M68" s="10"/>
      <c r="N68" s="10"/>
    </row>
    <row r="69" spans="2:14" x14ac:dyDescent="0.3">
      <c r="B69" s="191"/>
      <c r="C69" s="8"/>
      <c r="D69" s="8"/>
      <c r="E69" s="8"/>
      <c r="F69" s="8"/>
      <c r="G69" s="10"/>
      <c r="H69" s="10"/>
      <c r="I69" s="10"/>
      <c r="J69" s="10"/>
      <c r="K69" s="8"/>
      <c r="L69" s="10"/>
      <c r="M69" s="10"/>
      <c r="N69" s="10"/>
    </row>
    <row r="70" spans="2:14" x14ac:dyDescent="0.3">
      <c r="B70" s="191"/>
      <c r="C70" s="8"/>
      <c r="D70" s="8"/>
      <c r="E70" s="8"/>
      <c r="F70" s="8"/>
      <c r="G70" s="10"/>
      <c r="H70" s="10"/>
      <c r="I70" s="10"/>
      <c r="J70" s="10"/>
      <c r="K70" s="8"/>
      <c r="L70" s="10"/>
      <c r="M70" s="10"/>
      <c r="N70" s="10"/>
    </row>
    <row r="71" spans="2:14" x14ac:dyDescent="0.3">
      <c r="B71" s="191"/>
      <c r="C71" s="8"/>
      <c r="D71" s="8"/>
      <c r="E71" s="8"/>
      <c r="F71" s="8"/>
      <c r="G71" s="10"/>
      <c r="H71" s="10"/>
      <c r="I71" s="10"/>
      <c r="J71" s="10"/>
      <c r="K71" s="8"/>
      <c r="L71" s="10"/>
      <c r="M71" s="10"/>
      <c r="N71" s="10"/>
    </row>
    <row r="72" spans="2:14" x14ac:dyDescent="0.3">
      <c r="B72" s="191"/>
      <c r="C72" s="8"/>
      <c r="D72" s="8"/>
      <c r="E72" s="8"/>
      <c r="F72" s="8"/>
      <c r="G72" s="10"/>
      <c r="H72" s="10"/>
      <c r="I72" s="10"/>
      <c r="J72" s="10"/>
      <c r="K72" s="8"/>
      <c r="L72" s="10"/>
      <c r="M72" s="10"/>
      <c r="N72" s="10"/>
    </row>
    <row r="73" spans="2:14" x14ac:dyDescent="0.3">
      <c r="B73" s="191"/>
      <c r="C73" s="8"/>
      <c r="D73" s="8"/>
      <c r="E73" s="8"/>
      <c r="F73" s="8"/>
      <c r="G73" s="10"/>
      <c r="H73" s="10"/>
      <c r="I73" s="10"/>
      <c r="J73" s="10"/>
      <c r="K73" s="8"/>
      <c r="L73" s="10"/>
      <c r="M73" s="10"/>
      <c r="N73" s="10"/>
    </row>
    <row r="74" spans="2:14" x14ac:dyDescent="0.3">
      <c r="B74" s="46"/>
      <c r="C74" s="19"/>
      <c r="D74" s="8"/>
      <c r="E74" s="8"/>
      <c r="F74" s="8"/>
      <c r="G74" s="10"/>
      <c r="H74" s="10"/>
      <c r="I74" s="10"/>
      <c r="J74" s="10"/>
      <c r="K74" s="8"/>
      <c r="L74" s="10"/>
      <c r="M74" s="10"/>
      <c r="N74" s="10"/>
    </row>
    <row r="75" spans="2:14" x14ac:dyDescent="0.3">
      <c r="B75" s="46"/>
      <c r="C75" s="19"/>
      <c r="D75" s="8"/>
      <c r="E75" s="8"/>
      <c r="F75" s="8"/>
      <c r="G75" s="10"/>
      <c r="H75" s="10"/>
      <c r="I75" s="10"/>
      <c r="J75" s="10"/>
      <c r="K75" s="8"/>
      <c r="L75" s="10"/>
      <c r="M75" s="10"/>
      <c r="N75" s="10"/>
    </row>
    <row r="76" spans="2:14" x14ac:dyDescent="0.3">
      <c r="B76" s="46"/>
      <c r="C76" s="19"/>
      <c r="D76" s="8"/>
      <c r="E76" s="8"/>
      <c r="F76" s="8"/>
      <c r="G76" s="10"/>
      <c r="H76" s="10"/>
      <c r="I76" s="10"/>
      <c r="J76" s="10"/>
      <c r="K76" s="8"/>
      <c r="L76" s="10"/>
      <c r="M76" s="10"/>
      <c r="N76" s="10"/>
    </row>
    <row r="77" spans="2:14" x14ac:dyDescent="0.3">
      <c r="B77" s="190"/>
      <c r="C77" s="8"/>
      <c r="D77" s="8"/>
      <c r="E77" s="8"/>
      <c r="F77" s="8"/>
      <c r="G77" s="10"/>
      <c r="H77" s="10"/>
      <c r="I77" s="10"/>
      <c r="J77" s="10"/>
      <c r="K77" s="8"/>
      <c r="L77" s="10"/>
      <c r="M77" s="10"/>
      <c r="N77" s="10"/>
    </row>
    <row r="78" spans="2:14" x14ac:dyDescent="0.3">
      <c r="B78" s="193"/>
      <c r="C78" s="8"/>
      <c r="D78" s="8"/>
      <c r="E78" s="8"/>
      <c r="F78" s="8"/>
      <c r="G78" s="10"/>
      <c r="H78" s="10"/>
      <c r="I78" s="10"/>
      <c r="J78" s="10"/>
      <c r="K78" s="8"/>
      <c r="L78" s="10"/>
      <c r="M78" s="10"/>
      <c r="N78" s="10"/>
    </row>
    <row r="79" spans="2:14" x14ac:dyDescent="0.3">
      <c r="B79" s="191"/>
      <c r="C79" s="8"/>
      <c r="D79" s="8"/>
      <c r="E79" s="8"/>
      <c r="F79" s="8"/>
      <c r="G79" s="10"/>
      <c r="H79" s="10"/>
      <c r="I79" s="10"/>
      <c r="J79" s="10"/>
      <c r="K79" s="8"/>
      <c r="L79" s="10"/>
      <c r="M79" s="10"/>
      <c r="N79" s="10"/>
    </row>
    <row r="80" spans="2:14" x14ac:dyDescent="0.3">
      <c r="B80" s="75"/>
      <c r="C80" s="13"/>
      <c r="D80" s="13"/>
      <c r="E80" s="12"/>
      <c r="F80" s="12"/>
      <c r="G80" s="13"/>
      <c r="H80" s="13"/>
      <c r="I80" s="13"/>
      <c r="J80" s="13"/>
      <c r="K80" s="12"/>
      <c r="L80" s="13"/>
      <c r="M80" s="13"/>
      <c r="N80" s="13"/>
    </row>
  </sheetData>
  <mergeCells count="8">
    <mergeCell ref="D3:G3"/>
    <mergeCell ref="G6:I6"/>
    <mergeCell ref="C11:D11"/>
    <mergeCell ref="G7:I7"/>
    <mergeCell ref="G8:I8"/>
    <mergeCell ref="G9:I9"/>
    <mergeCell ref="F5:I5"/>
    <mergeCell ref="D4:G4"/>
  </mergeCells>
  <phoneticPr fontId="7" type="noConversion"/>
  <pageMargins left="0.7" right="0.7" top="0.75" bottom="0.75" header="0.3" footer="0.3"/>
  <pageSetup paperSize="9" scale="41" fitToHeight="0"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AA2AB-9CDC-43A7-921A-6700A292D247}">
  <dimension ref="B1:AJ187"/>
  <sheetViews>
    <sheetView zoomScale="54" zoomScaleNormal="100" workbookViewId="0">
      <selection activeCell="R15" sqref="R15"/>
    </sheetView>
  </sheetViews>
  <sheetFormatPr defaultColWidth="8.88671875" defaultRowHeight="14.4" x14ac:dyDescent="0.3"/>
  <cols>
    <col min="1" max="1" width="2.109375" style="1" customWidth="1"/>
    <col min="2" max="2" width="6.21875" style="1" customWidth="1"/>
    <col min="3" max="3" width="11.5546875" style="1" customWidth="1"/>
    <col min="4" max="4" width="12.88671875" style="1" customWidth="1"/>
    <col min="5" max="5" width="24.109375" style="1" customWidth="1"/>
    <col min="6" max="6" width="10.109375" style="1" customWidth="1"/>
    <col min="7" max="7" width="9.21875" style="1" customWidth="1"/>
    <col min="8" max="8" width="22.109375" style="1" customWidth="1"/>
    <col min="9" max="9" width="46.77734375" style="1" customWidth="1"/>
    <col min="10" max="10" width="15.44140625" style="1" customWidth="1"/>
    <col min="11" max="11" width="2.109375" style="1" hidden="1" customWidth="1"/>
    <col min="12" max="12" width="14.6640625" style="1" customWidth="1"/>
    <col min="13" max="13" width="24.109375" style="7" customWidth="1"/>
    <col min="14" max="14" width="12.21875" style="1" customWidth="1"/>
    <col min="15" max="15" width="19.21875" style="1" customWidth="1"/>
    <col min="16" max="16" width="24.21875" style="1" customWidth="1"/>
    <col min="17" max="17" width="22.33203125" style="1" customWidth="1"/>
    <col min="18" max="18" width="25.21875" style="1" customWidth="1"/>
    <col min="19" max="19" width="4.33203125" style="1" customWidth="1"/>
    <col min="20" max="20" width="1.33203125" style="7" hidden="1" customWidth="1"/>
    <col min="21" max="21" width="12.21875" style="1" hidden="1" customWidth="1"/>
    <col min="22" max="22" width="4.21875" style="1" hidden="1" customWidth="1"/>
    <col min="23" max="23" width="0.33203125" style="1" hidden="1" customWidth="1"/>
    <col min="24" max="25" width="8.88671875" style="1"/>
    <col min="26" max="26" width="19" style="1" customWidth="1"/>
    <col min="27" max="27" width="24.44140625" style="1" customWidth="1"/>
    <col min="28" max="28" width="29" style="1" customWidth="1"/>
    <col min="29" max="29" width="48" style="1" customWidth="1"/>
    <col min="30" max="30" width="11.21875" style="1" customWidth="1"/>
    <col min="31" max="31" width="30.77734375" style="1" customWidth="1"/>
    <col min="32" max="32" width="23.5546875" style="1" customWidth="1"/>
    <col min="33" max="33" width="12.44140625" style="1" customWidth="1"/>
    <col min="34" max="34" width="11.21875" style="1" customWidth="1"/>
    <col min="35" max="16384" width="8.88671875" style="1"/>
  </cols>
  <sheetData>
    <row r="1" spans="6:36" ht="23.4" x14ac:dyDescent="0.3">
      <c r="AJ1" s="58"/>
    </row>
    <row r="2" spans="6:36" ht="23.4" x14ac:dyDescent="0.45">
      <c r="F2" s="2" t="s">
        <v>9</v>
      </c>
      <c r="G2" s="2"/>
      <c r="L2" s="352" t="s">
        <v>713</v>
      </c>
      <c r="M2" s="352"/>
      <c r="N2" s="352"/>
      <c r="O2" s="352"/>
      <c r="P2" s="352"/>
      <c r="Q2" s="260"/>
      <c r="R2" s="260"/>
      <c r="S2" s="369"/>
      <c r="T2" s="369"/>
      <c r="U2" s="369"/>
      <c r="V2" s="369"/>
      <c r="W2" s="369"/>
      <c r="Y2"/>
      <c r="Z2" s="364"/>
      <c r="AA2" s="364"/>
      <c r="AB2" s="364"/>
      <c r="AC2" s="364"/>
      <c r="AD2" s="18"/>
      <c r="AE2" s="364"/>
      <c r="AF2" s="364"/>
      <c r="AG2" s="364"/>
      <c r="AH2" s="364"/>
      <c r="AJ2" s="59"/>
    </row>
    <row r="3" spans="6:36" ht="18" x14ac:dyDescent="0.3">
      <c r="F3" s="3" t="s">
        <v>0</v>
      </c>
      <c r="G3" s="3"/>
      <c r="H3" s="365"/>
      <c r="I3" s="365"/>
      <c r="J3" s="7"/>
      <c r="K3" s="16"/>
      <c r="L3" s="221" t="s">
        <v>8</v>
      </c>
      <c r="M3" s="222" t="s">
        <v>301</v>
      </c>
      <c r="N3" s="222" t="s">
        <v>7</v>
      </c>
      <c r="O3" s="221" t="s">
        <v>312</v>
      </c>
      <c r="P3" s="221" t="s">
        <v>46</v>
      </c>
      <c r="Q3" s="221" t="s">
        <v>313</v>
      </c>
      <c r="R3" s="221" t="s">
        <v>314</v>
      </c>
      <c r="S3" s="209"/>
      <c r="Z3" s="7"/>
      <c r="AB3" s="64"/>
      <c r="AC3" s="64"/>
      <c r="AD3" s="209"/>
      <c r="AE3" s="209"/>
      <c r="AF3" s="209"/>
      <c r="AG3" s="209"/>
      <c r="AH3" s="209"/>
      <c r="AJ3" s="59"/>
    </row>
    <row r="4" spans="6:36" ht="18" x14ac:dyDescent="0.3">
      <c r="F4" s="3"/>
      <c r="G4" s="3"/>
      <c r="H4" s="246"/>
      <c r="I4" s="9"/>
      <c r="J4" s="7"/>
      <c r="K4" s="16"/>
      <c r="L4" s="305">
        <v>1</v>
      </c>
      <c r="M4" s="330" t="s">
        <v>613</v>
      </c>
      <c r="N4" s="330" t="s">
        <v>308</v>
      </c>
      <c r="O4" s="328">
        <v>1</v>
      </c>
      <c r="P4" s="329" t="s">
        <v>315</v>
      </c>
      <c r="Q4" s="328">
        <v>1</v>
      </c>
      <c r="R4" s="328">
        <v>3</v>
      </c>
      <c r="S4" s="209"/>
      <c r="Z4" s="60" t="s">
        <v>47</v>
      </c>
      <c r="AB4" s="64"/>
      <c r="AC4" s="64"/>
      <c r="AD4" s="209"/>
      <c r="AE4" s="209"/>
      <c r="AF4" s="209"/>
      <c r="AG4" s="209"/>
      <c r="AH4" s="209"/>
      <c r="AJ4" s="59"/>
    </row>
    <row r="5" spans="6:36" ht="18" x14ac:dyDescent="0.3">
      <c r="F5" s="3"/>
      <c r="G5" s="3"/>
      <c r="H5" s="350"/>
      <c r="I5" s="351"/>
      <c r="J5" s="64"/>
      <c r="K5" s="16"/>
      <c r="L5" s="307">
        <v>1</v>
      </c>
      <c r="M5" s="331" t="s">
        <v>613</v>
      </c>
      <c r="N5" s="331" t="s">
        <v>299</v>
      </c>
      <c r="O5" s="331">
        <v>1</v>
      </c>
      <c r="P5" s="332" t="s">
        <v>299</v>
      </c>
      <c r="Q5" s="331">
        <v>1</v>
      </c>
      <c r="R5" s="331">
        <v>3</v>
      </c>
      <c r="S5" s="209"/>
      <c r="Z5" s="60"/>
      <c r="AB5" s="64"/>
      <c r="AC5" s="64"/>
      <c r="AD5" s="209"/>
      <c r="AE5" s="209"/>
      <c r="AF5" s="209"/>
      <c r="AG5" s="209"/>
      <c r="AH5" s="209"/>
      <c r="AJ5" s="59"/>
    </row>
    <row r="6" spans="6:36" ht="18" x14ac:dyDescent="0.3">
      <c r="F6" s="3"/>
      <c r="G6" s="3"/>
      <c r="H6" s="350"/>
      <c r="I6" s="351"/>
      <c r="J6" s="64"/>
      <c r="K6" s="16"/>
      <c r="L6" s="307">
        <v>30</v>
      </c>
      <c r="M6" s="328" t="s">
        <v>806</v>
      </c>
      <c r="N6" s="328" t="s">
        <v>300</v>
      </c>
      <c r="O6" s="323">
        <v>1</v>
      </c>
      <c r="P6" s="329" t="s">
        <v>300</v>
      </c>
      <c r="Q6" s="323">
        <v>1</v>
      </c>
      <c r="R6" s="323">
        <v>3</v>
      </c>
      <c r="S6" s="209"/>
      <c r="Z6" s="59" t="s">
        <v>48</v>
      </c>
      <c r="AB6" s="64"/>
      <c r="AC6" s="64"/>
      <c r="AD6" s="209"/>
      <c r="AE6" s="209"/>
      <c r="AF6" s="209"/>
      <c r="AG6" s="209"/>
      <c r="AH6" s="209"/>
      <c r="AJ6" s="59"/>
    </row>
    <row r="7" spans="6:36" ht="18" x14ac:dyDescent="0.3">
      <c r="F7" s="4" t="s">
        <v>3</v>
      </c>
      <c r="G7" s="4"/>
      <c r="H7" s="366"/>
      <c r="I7" s="366"/>
      <c r="J7" s="17"/>
      <c r="K7" s="16"/>
      <c r="L7" s="211" t="s">
        <v>303</v>
      </c>
      <c r="M7" s="54" t="s">
        <v>302</v>
      </c>
      <c r="N7" s="54" t="s">
        <v>300</v>
      </c>
      <c r="O7" s="54">
        <v>5</v>
      </c>
      <c r="P7" s="211" t="s">
        <v>316</v>
      </c>
      <c r="Q7" s="54"/>
      <c r="R7" s="54"/>
      <c r="Z7" s="59" t="s">
        <v>392</v>
      </c>
      <c r="AB7" s="64"/>
      <c r="AC7" s="64"/>
      <c r="AD7" s="64"/>
      <c r="AE7" s="7"/>
      <c r="AG7" s="64"/>
      <c r="AJ7" s="59"/>
    </row>
    <row r="8" spans="6:36" ht="18" x14ac:dyDescent="0.3">
      <c r="K8" s="16"/>
      <c r="L8" s="211" t="s">
        <v>304</v>
      </c>
      <c r="M8" s="54" t="s">
        <v>305</v>
      </c>
      <c r="N8" s="54" t="s">
        <v>299</v>
      </c>
      <c r="O8" s="54">
        <v>7</v>
      </c>
      <c r="P8" s="211" t="s">
        <v>298</v>
      </c>
      <c r="Q8" s="56"/>
      <c r="R8" s="56"/>
      <c r="Z8" s="59" t="s">
        <v>49</v>
      </c>
      <c r="AB8" s="64"/>
      <c r="AC8" s="64"/>
      <c r="AD8" s="64"/>
      <c r="AE8" s="7"/>
      <c r="AG8" s="64"/>
      <c r="AJ8" s="59"/>
    </row>
    <row r="9" spans="6:36" ht="18" x14ac:dyDescent="0.3">
      <c r="F9" s="24" t="s">
        <v>16</v>
      </c>
      <c r="G9" s="24"/>
      <c r="K9" s="16"/>
      <c r="L9" s="211" t="s">
        <v>306</v>
      </c>
      <c r="M9" s="54" t="s">
        <v>307</v>
      </c>
      <c r="N9" s="54" t="s">
        <v>308</v>
      </c>
      <c r="O9" s="54">
        <v>3</v>
      </c>
      <c r="P9" s="211" t="s">
        <v>315</v>
      </c>
      <c r="Q9" s="56"/>
      <c r="R9" s="56"/>
      <c r="AD9" s="64"/>
      <c r="AE9" s="7"/>
      <c r="AG9" s="64"/>
      <c r="AJ9" s="59"/>
    </row>
    <row r="10" spans="6:36" ht="18" x14ac:dyDescent="0.3">
      <c r="F10" s="26"/>
      <c r="G10" s="228"/>
      <c r="H10" s="367"/>
      <c r="I10" s="368"/>
      <c r="J10" s="17"/>
      <c r="K10" s="16"/>
      <c r="L10" s="211" t="s">
        <v>309</v>
      </c>
      <c r="M10" s="54" t="s">
        <v>310</v>
      </c>
      <c r="N10" s="54" t="s">
        <v>311</v>
      </c>
      <c r="O10" s="54">
        <v>3</v>
      </c>
      <c r="P10" s="211" t="s">
        <v>317</v>
      </c>
      <c r="Q10" s="56"/>
      <c r="R10" s="56"/>
      <c r="AD10" s="64"/>
      <c r="AE10" s="7"/>
      <c r="AG10" s="64"/>
      <c r="AJ10" s="59"/>
    </row>
    <row r="11" spans="6:36" ht="18" x14ac:dyDescent="0.3">
      <c r="F11" s="26"/>
      <c r="G11" s="228"/>
      <c r="H11" s="258"/>
      <c r="I11" s="259"/>
      <c r="J11" s="17"/>
      <c r="K11" s="16"/>
      <c r="M11" s="77"/>
      <c r="N11" s="77"/>
      <c r="Q11"/>
      <c r="R11"/>
      <c r="AD11" s="64"/>
      <c r="AE11" s="7"/>
      <c r="AG11" s="64"/>
      <c r="AJ11" s="59"/>
    </row>
    <row r="12" spans="6:36" ht="21" x14ac:dyDescent="0.4">
      <c r="F12" s="26"/>
      <c r="G12" s="228"/>
      <c r="H12" s="258"/>
      <c r="I12" s="259"/>
      <c r="J12" s="17"/>
      <c r="K12" s="16"/>
      <c r="L12" s="352" t="s">
        <v>714</v>
      </c>
      <c r="M12" s="353"/>
      <c r="N12" s="353"/>
      <c r="O12" s="353"/>
      <c r="P12" s="353"/>
      <c r="Q12" s="260"/>
      <c r="R12" s="260"/>
      <c r="S12"/>
      <c r="AD12" s="64"/>
      <c r="AE12" s="7"/>
      <c r="AG12" s="64"/>
      <c r="AJ12" s="59"/>
    </row>
    <row r="13" spans="6:36" ht="18" x14ac:dyDescent="0.3">
      <c r="F13" s="26"/>
      <c r="G13" s="228"/>
      <c r="H13" s="258"/>
      <c r="I13" s="259"/>
      <c r="J13" s="17"/>
      <c r="K13" s="16"/>
      <c r="L13" s="221" t="s">
        <v>8</v>
      </c>
      <c r="M13" s="222" t="s">
        <v>301</v>
      </c>
      <c r="N13" s="222" t="s">
        <v>7</v>
      </c>
      <c r="O13" s="221" t="s">
        <v>312</v>
      </c>
      <c r="P13" s="221" t="s">
        <v>46</v>
      </c>
      <c r="Q13" s="221" t="s">
        <v>313</v>
      </c>
      <c r="R13" s="221" t="s">
        <v>314</v>
      </c>
      <c r="AD13" s="64"/>
      <c r="AE13" s="7"/>
      <c r="AG13" s="64"/>
      <c r="AJ13" s="59"/>
    </row>
    <row r="14" spans="6:36" ht="18" x14ac:dyDescent="0.3">
      <c r="F14" s="263"/>
      <c r="G14" s="263"/>
      <c r="H14" s="17"/>
      <c r="K14" s="16"/>
      <c r="L14" s="309" t="s">
        <v>319</v>
      </c>
      <c r="M14" s="325" t="s">
        <v>320</v>
      </c>
      <c r="N14" s="325" t="s">
        <v>298</v>
      </c>
      <c r="O14" s="325">
        <v>1</v>
      </c>
      <c r="P14" s="325" t="s">
        <v>759</v>
      </c>
      <c r="Q14" s="325">
        <v>1</v>
      </c>
      <c r="R14" s="325" t="s">
        <v>925</v>
      </c>
      <c r="AD14" s="64"/>
      <c r="AE14" s="7"/>
      <c r="AG14" s="64"/>
      <c r="AJ14" s="59"/>
    </row>
    <row r="15" spans="6:36" ht="18" x14ac:dyDescent="0.3">
      <c r="F15" s="263"/>
      <c r="G15" s="263"/>
      <c r="H15" s="17"/>
      <c r="I15" s="17"/>
      <c r="J15" s="17"/>
      <c r="K15" s="16"/>
      <c r="L15" s="309" t="s">
        <v>321</v>
      </c>
      <c r="M15" s="325" t="s">
        <v>805</v>
      </c>
      <c r="N15" s="325" t="s">
        <v>316</v>
      </c>
      <c r="O15" s="325">
        <v>1</v>
      </c>
      <c r="P15" s="325" t="s">
        <v>758</v>
      </c>
      <c r="Q15" s="325">
        <v>1</v>
      </c>
      <c r="R15" s="325" t="s">
        <v>925</v>
      </c>
      <c r="Z15" s="7"/>
      <c r="AB15" s="64"/>
      <c r="AC15" s="64"/>
      <c r="AD15" s="64"/>
      <c r="AE15" s="7"/>
      <c r="AG15" s="64"/>
      <c r="AJ15" s="59"/>
    </row>
    <row r="16" spans="6:36" ht="18" x14ac:dyDescent="0.3">
      <c r="F16" s="263"/>
      <c r="G16" s="263"/>
      <c r="H16" s="17"/>
      <c r="I16" s="17"/>
      <c r="J16" s="17"/>
      <c r="K16" s="16"/>
      <c r="L16" s="56" t="s">
        <v>538</v>
      </c>
      <c r="M16" s="54">
        <v>2</v>
      </c>
      <c r="N16" s="54" t="s">
        <v>331</v>
      </c>
      <c r="O16" s="54"/>
      <c r="P16" s="54"/>
      <c r="Q16" s="54"/>
      <c r="R16" s="54"/>
      <c r="Z16" s="7"/>
      <c r="AB16" s="64"/>
      <c r="AC16" s="64"/>
      <c r="AD16" s="64"/>
      <c r="AE16" s="7"/>
      <c r="AG16" s="64"/>
      <c r="AJ16" s="59"/>
    </row>
    <row r="17" spans="6:36" ht="18" x14ac:dyDescent="0.3">
      <c r="F17" s="263"/>
      <c r="G17" s="263"/>
      <c r="H17" s="17"/>
      <c r="I17" s="17"/>
      <c r="J17" s="17"/>
      <c r="K17" s="16"/>
      <c r="L17" s="56" t="s">
        <v>539</v>
      </c>
      <c r="M17" s="54">
        <v>2</v>
      </c>
      <c r="N17" s="54" t="s">
        <v>315</v>
      </c>
      <c r="O17" s="54">
        <v>2</v>
      </c>
      <c r="P17" s="54" t="s">
        <v>315</v>
      </c>
      <c r="Q17" s="54"/>
      <c r="R17" s="54"/>
      <c r="Z17" s="7"/>
      <c r="AB17" s="64"/>
      <c r="AC17" s="64"/>
      <c r="AD17" s="64"/>
      <c r="AE17" s="7"/>
      <c r="AG17" s="64"/>
      <c r="AJ17" s="59"/>
    </row>
    <row r="18" spans="6:36" ht="18" x14ac:dyDescent="0.3">
      <c r="F18" s="263"/>
      <c r="G18" s="263"/>
      <c r="H18" s="17"/>
      <c r="I18" s="17"/>
      <c r="J18" s="17"/>
      <c r="K18" s="16"/>
      <c r="L18" s="56" t="s">
        <v>540</v>
      </c>
      <c r="M18" s="54">
        <v>10</v>
      </c>
      <c r="N18" s="54" t="s">
        <v>298</v>
      </c>
      <c r="O18" s="54">
        <v>6</v>
      </c>
      <c r="P18" s="54" t="s">
        <v>298</v>
      </c>
      <c r="Q18" s="54"/>
      <c r="R18" s="54"/>
      <c r="Z18" s="7"/>
      <c r="AB18" s="64"/>
      <c r="AC18" s="64"/>
      <c r="AD18" s="64"/>
      <c r="AE18" s="7"/>
      <c r="AG18" s="64"/>
      <c r="AJ18" s="59"/>
    </row>
    <row r="19" spans="6:36" ht="18" x14ac:dyDescent="0.3">
      <c r="F19" s="263"/>
      <c r="G19" s="263"/>
      <c r="H19" s="17"/>
      <c r="I19" s="17"/>
      <c r="J19" s="17"/>
      <c r="K19" s="16"/>
      <c r="L19" s="56" t="s">
        <v>541</v>
      </c>
      <c r="M19" s="54">
        <v>2</v>
      </c>
      <c r="N19" s="54" t="s">
        <v>316</v>
      </c>
      <c r="O19" s="54">
        <v>6</v>
      </c>
      <c r="P19" s="54" t="s">
        <v>316</v>
      </c>
      <c r="Q19" s="56"/>
      <c r="R19" s="56"/>
      <c r="Z19" s="7"/>
      <c r="AB19" s="64"/>
      <c r="AC19" s="64"/>
      <c r="AD19" s="64"/>
      <c r="AE19" s="7"/>
      <c r="AG19" s="64"/>
      <c r="AJ19" s="59"/>
    </row>
    <row r="20" spans="6:36" x14ac:dyDescent="0.3">
      <c r="F20" s="17"/>
      <c r="G20" s="17"/>
      <c r="H20" s="371"/>
      <c r="I20" s="371"/>
      <c r="J20" s="17"/>
      <c r="K20" s="16"/>
      <c r="L20" s="56" t="s">
        <v>543</v>
      </c>
      <c r="M20" s="54">
        <v>1</v>
      </c>
      <c r="N20" s="54" t="s">
        <v>542</v>
      </c>
      <c r="O20" s="54">
        <v>4</v>
      </c>
      <c r="P20" s="54" t="s">
        <v>317</v>
      </c>
      <c r="Q20" s="54"/>
      <c r="R20" s="54"/>
      <c r="Z20" s="7"/>
      <c r="AB20" s="64"/>
      <c r="AC20" s="64"/>
      <c r="AD20" s="64"/>
      <c r="AE20" s="7"/>
      <c r="AG20" s="64"/>
    </row>
    <row r="21" spans="6:36" x14ac:dyDescent="0.3">
      <c r="F21" s="17"/>
      <c r="G21" s="17"/>
      <c r="H21" s="17"/>
      <c r="I21" s="17"/>
      <c r="J21" s="17"/>
      <c r="K21" s="16"/>
      <c r="L21"/>
      <c r="M21" s="77"/>
      <c r="N21" s="77"/>
      <c r="O21" s="77"/>
      <c r="P21" s="77"/>
      <c r="Q21" s="77"/>
      <c r="R21" s="77"/>
      <c r="Z21" s="7"/>
      <c r="AB21" s="64"/>
      <c r="AC21" s="64"/>
      <c r="AD21" s="64"/>
      <c r="AE21" s="7"/>
      <c r="AG21" s="64"/>
    </row>
    <row r="22" spans="6:36" ht="21" x14ac:dyDescent="0.4">
      <c r="F22" s="17"/>
      <c r="G22" s="17"/>
      <c r="H22" s="17"/>
      <c r="I22" s="17"/>
      <c r="J22" s="17"/>
      <c r="K22" s="16"/>
      <c r="L22" s="352" t="s">
        <v>729</v>
      </c>
      <c r="M22" s="353"/>
      <c r="N22" s="353"/>
      <c r="O22" s="353"/>
      <c r="P22" s="353"/>
      <c r="Q22" s="260"/>
      <c r="R22" s="260"/>
      <c r="S22"/>
      <c r="Z22" s="7"/>
      <c r="AB22" s="64"/>
      <c r="AC22" s="64"/>
      <c r="AD22" s="64"/>
      <c r="AE22" s="7"/>
      <c r="AG22" s="64"/>
    </row>
    <row r="23" spans="6:36" x14ac:dyDescent="0.3">
      <c r="F23" s="17"/>
      <c r="G23" s="17"/>
      <c r="H23" s="17"/>
      <c r="I23" s="17"/>
      <c r="J23" s="17"/>
      <c r="K23" s="16"/>
      <c r="L23" s="221" t="s">
        <v>8</v>
      </c>
      <c r="M23" s="222" t="s">
        <v>301</v>
      </c>
      <c r="N23" s="222" t="s">
        <v>7</v>
      </c>
      <c r="O23" s="221" t="s">
        <v>312</v>
      </c>
      <c r="P23" s="221" t="s">
        <v>46</v>
      </c>
      <c r="Q23" s="221" t="s">
        <v>313</v>
      </c>
      <c r="R23" s="221" t="s">
        <v>314</v>
      </c>
      <c r="Z23" s="7"/>
      <c r="AB23" s="64"/>
      <c r="AC23" s="64"/>
      <c r="AD23" s="64"/>
      <c r="AE23" s="7"/>
      <c r="AG23" s="64"/>
    </row>
    <row r="24" spans="6:36" x14ac:dyDescent="0.3">
      <c r="F24" s="17"/>
      <c r="G24" s="17"/>
      <c r="H24" s="17"/>
      <c r="I24" s="17"/>
      <c r="J24" s="290"/>
      <c r="K24" s="16"/>
      <c r="L24" s="309" t="s">
        <v>319</v>
      </c>
      <c r="M24" s="321" t="s">
        <v>320</v>
      </c>
      <c r="N24" s="321" t="s">
        <v>559</v>
      </c>
      <c r="O24" s="321">
        <v>1</v>
      </c>
      <c r="P24" s="321" t="s">
        <v>667</v>
      </c>
      <c r="Q24" s="321">
        <v>1</v>
      </c>
      <c r="R24" s="321">
        <v>2</v>
      </c>
      <c r="Z24" s="7"/>
      <c r="AB24" s="64"/>
      <c r="AC24" s="64"/>
      <c r="AD24" s="64"/>
      <c r="AE24" s="7"/>
      <c r="AG24" s="64"/>
    </row>
    <row r="25" spans="6:36" x14ac:dyDescent="0.3">
      <c r="F25" s="17"/>
      <c r="G25" s="17"/>
      <c r="H25" s="17"/>
      <c r="I25" s="17"/>
      <c r="J25" s="17"/>
      <c r="K25" s="16"/>
      <c r="L25" s="309" t="s">
        <v>711</v>
      </c>
      <c r="M25" s="321" t="s">
        <v>320</v>
      </c>
      <c r="N25" s="321" t="s">
        <v>663</v>
      </c>
      <c r="O25" s="321">
        <v>1</v>
      </c>
      <c r="P25" s="321" t="s">
        <v>666</v>
      </c>
      <c r="Q25" s="321">
        <v>1</v>
      </c>
      <c r="R25" s="321">
        <v>3</v>
      </c>
      <c r="Z25" s="7"/>
      <c r="AB25" s="64"/>
      <c r="AC25" s="64"/>
      <c r="AD25" s="64"/>
      <c r="AE25" s="7"/>
      <c r="AG25" s="64"/>
    </row>
    <row r="26" spans="6:36" x14ac:dyDescent="0.3">
      <c r="F26" s="17"/>
      <c r="G26" s="17"/>
      <c r="H26" s="17"/>
      <c r="I26" s="17"/>
      <c r="J26" s="17"/>
      <c r="K26" s="16"/>
      <c r="L26" s="56" t="s">
        <v>700</v>
      </c>
      <c r="M26" s="54">
        <v>4</v>
      </c>
      <c r="N26" s="54">
        <v>164</v>
      </c>
      <c r="O26" s="54">
        <v>4</v>
      </c>
      <c r="P26" s="54">
        <v>164</v>
      </c>
      <c r="Q26" s="54"/>
      <c r="R26" s="54"/>
      <c r="Z26" s="7"/>
      <c r="AB26" s="64"/>
      <c r="AC26" s="64"/>
      <c r="AD26" s="64"/>
      <c r="AE26" s="7"/>
      <c r="AG26" s="64"/>
    </row>
    <row r="27" spans="6:36" x14ac:dyDescent="0.3">
      <c r="F27" s="17"/>
      <c r="G27" s="17"/>
      <c r="H27" s="17"/>
      <c r="I27" s="17"/>
      <c r="J27" s="17"/>
      <c r="K27" s="16"/>
      <c r="L27" s="56" t="s">
        <v>701</v>
      </c>
      <c r="M27" s="54">
        <v>2</v>
      </c>
      <c r="N27" s="54" t="s">
        <v>560</v>
      </c>
      <c r="O27" s="54">
        <v>2</v>
      </c>
      <c r="P27" s="54" t="s">
        <v>560</v>
      </c>
      <c r="Q27" s="54"/>
      <c r="R27" s="54"/>
      <c r="Z27" s="7"/>
      <c r="AB27" s="64"/>
      <c r="AC27" s="64"/>
      <c r="AD27" s="64"/>
      <c r="AE27" s="7"/>
      <c r="AG27" s="64"/>
    </row>
    <row r="28" spans="6:36" x14ac:dyDescent="0.3">
      <c r="F28" s="17"/>
      <c r="G28" s="17"/>
      <c r="H28" s="17"/>
      <c r="I28" s="17"/>
      <c r="J28" s="17"/>
      <c r="K28" s="16"/>
      <c r="L28" s="56" t="s">
        <v>702</v>
      </c>
      <c r="M28" s="54">
        <v>5</v>
      </c>
      <c r="N28" s="54" t="s">
        <v>559</v>
      </c>
      <c r="O28" s="54">
        <v>5</v>
      </c>
      <c r="P28" s="54" t="s">
        <v>559</v>
      </c>
      <c r="Q28" s="54"/>
      <c r="R28" s="54"/>
      <c r="Z28" s="7"/>
      <c r="AB28" s="64"/>
      <c r="AC28" s="64"/>
      <c r="AD28" s="64"/>
      <c r="AE28" s="7"/>
      <c r="AG28" s="64"/>
    </row>
    <row r="29" spans="6:36" x14ac:dyDescent="0.3">
      <c r="F29" s="17"/>
      <c r="G29" s="17"/>
      <c r="H29" s="17"/>
      <c r="I29" s="17"/>
      <c r="J29" s="17"/>
      <c r="K29" s="16"/>
      <c r="L29" s="56" t="s">
        <v>703</v>
      </c>
      <c r="M29" s="54">
        <v>4</v>
      </c>
      <c r="N29" s="54" t="s">
        <v>663</v>
      </c>
      <c r="O29" s="54">
        <v>4</v>
      </c>
      <c r="P29" s="54" t="s">
        <v>663</v>
      </c>
      <c r="Q29" s="54"/>
      <c r="R29" s="54"/>
      <c r="Z29" s="7"/>
      <c r="AB29" s="64"/>
      <c r="AC29" s="64"/>
      <c r="AD29" s="64"/>
      <c r="AE29" s="7"/>
      <c r="AG29" s="64"/>
    </row>
    <row r="30" spans="6:36" x14ac:dyDescent="0.3">
      <c r="F30" s="17"/>
      <c r="G30" s="17"/>
      <c r="H30" s="17"/>
      <c r="I30" s="17"/>
      <c r="J30" s="17"/>
      <c r="K30" s="16"/>
      <c r="L30"/>
      <c r="M30" s="77"/>
      <c r="N30" s="77"/>
      <c r="O30" s="77"/>
      <c r="P30" s="77"/>
      <c r="Q30" s="77"/>
      <c r="R30" s="77"/>
      <c r="Z30" s="7"/>
      <c r="AB30" s="64"/>
      <c r="AC30" s="64"/>
      <c r="AD30" s="64"/>
      <c r="AE30" s="7"/>
      <c r="AG30" s="64"/>
    </row>
    <row r="31" spans="6:36" x14ac:dyDescent="0.3">
      <c r="F31" s="17"/>
      <c r="G31" s="17"/>
      <c r="H31" s="17"/>
      <c r="I31" s="17"/>
      <c r="J31" s="17"/>
      <c r="K31" s="16"/>
      <c r="L31"/>
      <c r="M31" s="77"/>
      <c r="N31" s="77"/>
      <c r="O31" s="77"/>
      <c r="P31" s="77"/>
      <c r="Q31" s="77"/>
      <c r="R31" s="77"/>
      <c r="Z31" s="7"/>
      <c r="AB31" s="64"/>
      <c r="AC31" s="64"/>
      <c r="AD31" s="64"/>
      <c r="AE31" s="7"/>
      <c r="AG31" s="64"/>
    </row>
    <row r="32" spans="6:36" ht="21" x14ac:dyDescent="0.4">
      <c r="F32" s="17"/>
      <c r="G32" s="17"/>
      <c r="H32" s="371"/>
      <c r="I32" s="371"/>
      <c r="J32" s="17"/>
      <c r="K32" s="16"/>
      <c r="L32" s="352" t="s">
        <v>719</v>
      </c>
      <c r="M32" s="353"/>
      <c r="N32" s="353"/>
      <c r="O32" s="353"/>
      <c r="P32" s="353"/>
      <c r="Q32" s="260"/>
      <c r="R32" s="260"/>
      <c r="S32"/>
      <c r="Z32" s="7"/>
      <c r="AB32" s="64"/>
      <c r="AC32" s="64"/>
      <c r="AD32" s="64"/>
      <c r="AE32" s="7"/>
      <c r="AG32" s="64"/>
    </row>
    <row r="33" spans="2:36" x14ac:dyDescent="0.3">
      <c r="K33" s="16"/>
      <c r="L33" s="221" t="s">
        <v>8</v>
      </c>
      <c r="M33" s="222" t="s">
        <v>301</v>
      </c>
      <c r="N33" s="222" t="s">
        <v>7</v>
      </c>
      <c r="O33" s="221" t="s">
        <v>312</v>
      </c>
      <c r="P33" s="221" t="s">
        <v>46</v>
      </c>
      <c r="Q33" s="221" t="s">
        <v>313</v>
      </c>
      <c r="R33" s="221" t="s">
        <v>314</v>
      </c>
      <c r="Z33" s="7"/>
      <c r="AB33" s="64"/>
      <c r="AC33" s="64"/>
      <c r="AD33" s="64"/>
      <c r="AE33" s="7"/>
      <c r="AG33" s="64"/>
      <c r="AH33" s="64"/>
    </row>
    <row r="34" spans="2:36" x14ac:dyDescent="0.3">
      <c r="K34" s="16"/>
      <c r="L34" s="309" t="s">
        <v>319</v>
      </c>
      <c r="M34" s="323" t="s">
        <v>473</v>
      </c>
      <c r="N34" s="323" t="s">
        <v>298</v>
      </c>
      <c r="O34" s="323">
        <v>1</v>
      </c>
      <c r="P34" s="323" t="s">
        <v>299</v>
      </c>
      <c r="Q34" s="323">
        <v>1</v>
      </c>
      <c r="R34" s="323">
        <v>2</v>
      </c>
      <c r="Z34" s="7"/>
      <c r="AB34" s="64"/>
      <c r="AC34" s="64"/>
      <c r="AD34" s="64"/>
      <c r="AE34" s="7"/>
      <c r="AG34" s="64"/>
      <c r="AH34" s="64"/>
    </row>
    <row r="35" spans="2:36" ht="19.95" customHeight="1" x14ac:dyDescent="0.3">
      <c r="K35" s="16"/>
      <c r="L35" s="309" t="s">
        <v>321</v>
      </c>
      <c r="M35" s="323" t="s">
        <v>474</v>
      </c>
      <c r="N35" s="323" t="s">
        <v>322</v>
      </c>
      <c r="O35" s="323">
        <v>1</v>
      </c>
      <c r="P35" s="323" t="s">
        <v>299</v>
      </c>
      <c r="Q35" s="323">
        <v>1</v>
      </c>
      <c r="R35" s="323">
        <v>3</v>
      </c>
      <c r="Z35" s="7"/>
      <c r="AB35" s="64"/>
      <c r="AC35" s="64"/>
      <c r="AD35" s="64"/>
      <c r="AE35" s="7"/>
      <c r="AG35" s="64"/>
      <c r="AJ35" s="59"/>
    </row>
    <row r="36" spans="2:36" ht="21.45" customHeight="1" x14ac:dyDescent="0.4">
      <c r="B36" s="50">
        <v>2026</v>
      </c>
      <c r="F36" s="18"/>
      <c r="G36" s="18"/>
      <c r="L36" s="19"/>
      <c r="M36" s="8"/>
      <c r="N36" s="8"/>
      <c r="O36" s="8">
        <v>3</v>
      </c>
      <c r="P36" s="8" t="s">
        <v>317</v>
      </c>
      <c r="Q36" s="8"/>
      <c r="R36" s="8"/>
      <c r="Z36" s="7"/>
      <c r="AB36" s="64"/>
      <c r="AC36" s="64"/>
      <c r="AD36" s="64"/>
      <c r="AE36" s="7"/>
      <c r="AG36" s="64"/>
      <c r="AJ36" s="59"/>
    </row>
    <row r="37" spans="2:36" ht="18" x14ac:dyDescent="0.3">
      <c r="B37" s="225" t="s">
        <v>332</v>
      </c>
      <c r="C37" s="208" t="s">
        <v>296</v>
      </c>
      <c r="D37" s="247" t="s">
        <v>578</v>
      </c>
      <c r="E37" s="247" t="s">
        <v>475</v>
      </c>
      <c r="F37" s="207" t="s">
        <v>372</v>
      </c>
      <c r="G37" s="207" t="s">
        <v>373</v>
      </c>
      <c r="H37" s="20"/>
      <c r="I37" s="295" t="s">
        <v>375</v>
      </c>
      <c r="J37" s="296"/>
      <c r="L37" s="56" t="s">
        <v>323</v>
      </c>
      <c r="M37" s="54" t="s">
        <v>324</v>
      </c>
      <c r="N37" s="54" t="s">
        <v>316</v>
      </c>
      <c r="O37" s="54">
        <v>8</v>
      </c>
      <c r="P37" s="54" t="s">
        <v>316</v>
      </c>
      <c r="Q37" s="54"/>
      <c r="R37" s="54"/>
      <c r="Z37" s="7"/>
      <c r="AB37" s="64"/>
      <c r="AC37" s="64"/>
      <c r="AD37" s="64"/>
      <c r="AE37" s="7"/>
      <c r="AG37" s="64"/>
      <c r="AJ37" s="59"/>
    </row>
    <row r="38" spans="2:36" ht="18" x14ac:dyDescent="0.3">
      <c r="B38" s="323">
        <v>2022</v>
      </c>
      <c r="C38" s="19">
        <v>16</v>
      </c>
      <c r="D38" s="196" t="s">
        <v>686</v>
      </c>
      <c r="E38" s="250" t="s">
        <v>13</v>
      </c>
      <c r="F38" s="250" t="s">
        <v>294</v>
      </c>
      <c r="G38" s="9" t="s">
        <v>374</v>
      </c>
      <c r="H38" s="8" t="s">
        <v>295</v>
      </c>
      <c r="I38" s="10" t="s">
        <v>554</v>
      </c>
      <c r="J38" s="297"/>
      <c r="L38" s="56" t="s">
        <v>325</v>
      </c>
      <c r="M38" s="54" t="s">
        <v>326</v>
      </c>
      <c r="N38" s="54" t="s">
        <v>298</v>
      </c>
      <c r="O38" s="8">
        <v>6</v>
      </c>
      <c r="P38" s="64" t="s">
        <v>298</v>
      </c>
      <c r="Q38" s="54"/>
      <c r="R38" s="54"/>
      <c r="Z38" s="7"/>
      <c r="AB38" s="64"/>
      <c r="AC38" s="64"/>
      <c r="AD38" s="64"/>
      <c r="AE38" s="7"/>
      <c r="AG38" s="64"/>
      <c r="AJ38" s="59"/>
    </row>
    <row r="39" spans="2:36" ht="18" x14ac:dyDescent="0.3">
      <c r="B39" s="325">
        <v>2025</v>
      </c>
      <c r="C39" s="19">
        <v>15</v>
      </c>
      <c r="D39" s="54" t="s">
        <v>27</v>
      </c>
      <c r="E39" s="8" t="s">
        <v>44</v>
      </c>
      <c r="F39" s="19"/>
      <c r="G39" s="19"/>
      <c r="H39" s="8" t="s">
        <v>295</v>
      </c>
      <c r="I39" s="10" t="s">
        <v>553</v>
      </c>
      <c r="J39" s="297"/>
      <c r="L39" s="56" t="s">
        <v>327</v>
      </c>
      <c r="M39" s="54" t="s">
        <v>328</v>
      </c>
      <c r="N39" s="54" t="s">
        <v>315</v>
      </c>
      <c r="O39" s="54">
        <v>3</v>
      </c>
      <c r="P39" s="54" t="s">
        <v>308</v>
      </c>
      <c r="Q39" s="54"/>
      <c r="R39" s="54"/>
      <c r="Z39" s="7"/>
      <c r="AB39" s="64"/>
      <c r="AC39" s="64"/>
      <c r="AD39" s="64"/>
      <c r="AE39" s="7"/>
      <c r="AG39" s="64"/>
      <c r="AJ39" s="59"/>
    </row>
    <row r="40" spans="2:36" ht="18" x14ac:dyDescent="0.3">
      <c r="B40" s="323">
        <v>2022</v>
      </c>
      <c r="C40" s="19">
        <v>14</v>
      </c>
      <c r="D40" s="54" t="s">
        <v>27</v>
      </c>
      <c r="E40" s="8" t="s">
        <v>43</v>
      </c>
      <c r="F40" s="8" t="s">
        <v>44</v>
      </c>
      <c r="G40" s="3" t="s">
        <v>13</v>
      </c>
      <c r="H40" s="8" t="s">
        <v>318</v>
      </c>
      <c r="I40" s="10" t="s">
        <v>545</v>
      </c>
      <c r="J40" s="297"/>
      <c r="L40" s="56" t="s">
        <v>329</v>
      </c>
      <c r="M40" s="54" t="s">
        <v>330</v>
      </c>
      <c r="N40" s="54" t="s">
        <v>560</v>
      </c>
      <c r="O40" s="54"/>
      <c r="P40" s="54"/>
      <c r="Q40" s="54"/>
      <c r="R40" s="54"/>
      <c r="Z40" s="7"/>
      <c r="AB40" s="64"/>
      <c r="AC40" s="64"/>
      <c r="AD40" s="64"/>
      <c r="AE40" s="7"/>
      <c r="AG40" s="64"/>
      <c r="AJ40" s="59"/>
    </row>
    <row r="41" spans="2:36" ht="16.95" customHeight="1" x14ac:dyDescent="0.3">
      <c r="B41" s="321">
        <v>2026</v>
      </c>
      <c r="C41" s="19">
        <v>14</v>
      </c>
      <c r="D41" s="8" t="s">
        <v>153</v>
      </c>
      <c r="E41" s="19"/>
      <c r="F41" s="19"/>
      <c r="G41" s="19"/>
      <c r="H41" s="8" t="s">
        <v>318</v>
      </c>
      <c r="I41" s="10" t="s">
        <v>727</v>
      </c>
      <c r="J41" s="297"/>
      <c r="L41" s="73"/>
      <c r="M41" s="73"/>
      <c r="N41" s="73"/>
      <c r="O41" s="73"/>
      <c r="P41" s="223"/>
      <c r="Q41" s="73"/>
      <c r="R41" s="224"/>
      <c r="Z41" s="7"/>
      <c r="AB41" s="64"/>
      <c r="AC41" s="64"/>
      <c r="AD41" s="64"/>
      <c r="AE41" s="7"/>
      <c r="AG41" s="64"/>
      <c r="AJ41" s="59"/>
    </row>
    <row r="42" spans="2:36" ht="21" x14ac:dyDescent="0.4">
      <c r="B42" s="322">
        <v>2024</v>
      </c>
      <c r="C42" s="19">
        <v>13</v>
      </c>
      <c r="D42" s="54" t="s">
        <v>58</v>
      </c>
      <c r="E42" s="8" t="s">
        <v>27</v>
      </c>
      <c r="F42" s="8" t="s">
        <v>43</v>
      </c>
      <c r="G42" s="3"/>
      <c r="H42" s="8" t="s">
        <v>318</v>
      </c>
      <c r="I42" s="10" t="s">
        <v>465</v>
      </c>
      <c r="J42" s="297"/>
      <c r="L42" s="352" t="s">
        <v>715</v>
      </c>
      <c r="M42" s="353"/>
      <c r="N42" s="353"/>
      <c r="O42" s="353"/>
      <c r="P42" s="353"/>
      <c r="Q42" s="260"/>
      <c r="R42" s="260"/>
      <c r="S42"/>
      <c r="U42" s="226"/>
      <c r="Z42" s="7"/>
      <c r="AB42" s="64"/>
      <c r="AC42" s="64"/>
      <c r="AD42" s="64"/>
      <c r="AE42" s="7"/>
      <c r="AG42" s="64"/>
      <c r="AJ42" s="59"/>
    </row>
    <row r="43" spans="2:36" x14ac:dyDescent="0.3">
      <c r="B43" s="325">
        <v>2025</v>
      </c>
      <c r="C43" s="19">
        <v>13</v>
      </c>
      <c r="D43" s="54" t="s">
        <v>154</v>
      </c>
      <c r="E43" s="8" t="s">
        <v>153</v>
      </c>
      <c r="F43" s="19"/>
      <c r="G43" s="19"/>
      <c r="H43" s="8" t="s">
        <v>318</v>
      </c>
      <c r="I43" s="10" t="s">
        <v>726</v>
      </c>
      <c r="J43" s="297"/>
      <c r="L43" s="221" t="s">
        <v>8</v>
      </c>
      <c r="M43" s="222" t="s">
        <v>301</v>
      </c>
      <c r="N43" s="222" t="s">
        <v>7</v>
      </c>
      <c r="O43" s="221" t="s">
        <v>312</v>
      </c>
      <c r="P43" s="221" t="s">
        <v>46</v>
      </c>
      <c r="Q43" s="221" t="s">
        <v>313</v>
      </c>
      <c r="R43" s="221" t="s">
        <v>314</v>
      </c>
      <c r="U43" s="226"/>
      <c r="Z43" s="7"/>
      <c r="AB43" s="64"/>
      <c r="AC43" s="64"/>
      <c r="AD43" s="64"/>
      <c r="AE43" s="7"/>
      <c r="AG43" s="64"/>
    </row>
    <row r="44" spans="2:36" x14ac:dyDescent="0.3">
      <c r="B44" s="323">
        <v>2023</v>
      </c>
      <c r="C44" s="19">
        <v>12</v>
      </c>
      <c r="D44" s="8" t="s">
        <v>109</v>
      </c>
      <c r="E44" s="8" t="s">
        <v>58</v>
      </c>
      <c r="F44" s="8" t="s">
        <v>27</v>
      </c>
      <c r="G44" s="3" t="s">
        <v>44</v>
      </c>
      <c r="H44" s="8" t="s">
        <v>338</v>
      </c>
      <c r="I44" s="10" t="s">
        <v>337</v>
      </c>
      <c r="J44" s="297"/>
      <c r="L44" s="306" t="s">
        <v>319</v>
      </c>
      <c r="M44" s="324" t="s">
        <v>333</v>
      </c>
      <c r="N44" s="324">
        <v>164</v>
      </c>
      <c r="O44" s="324">
        <v>1</v>
      </c>
      <c r="P44" s="324" t="s">
        <v>754</v>
      </c>
      <c r="Q44" s="324">
        <v>1</v>
      </c>
      <c r="R44" s="324" t="s">
        <v>795</v>
      </c>
      <c r="U44" s="226"/>
      <c r="Z44" s="7"/>
      <c r="AB44" s="64"/>
      <c r="AC44" s="64"/>
      <c r="AD44" s="64"/>
      <c r="AE44" s="7"/>
      <c r="AG44" s="64"/>
    </row>
    <row r="45" spans="2:36" x14ac:dyDescent="0.3">
      <c r="B45" s="325">
        <v>2025</v>
      </c>
      <c r="C45" s="19">
        <v>12</v>
      </c>
      <c r="D45" s="8" t="s">
        <v>110</v>
      </c>
      <c r="E45" s="8" t="s">
        <v>154</v>
      </c>
      <c r="F45" s="8" t="s">
        <v>153</v>
      </c>
      <c r="G45" s="3" t="s">
        <v>43</v>
      </c>
      <c r="H45" s="8" t="s">
        <v>338</v>
      </c>
      <c r="I45" s="10" t="s">
        <v>748</v>
      </c>
      <c r="J45" s="297"/>
      <c r="L45" s="306" t="s">
        <v>321</v>
      </c>
      <c r="M45" s="324" t="s">
        <v>320</v>
      </c>
      <c r="N45" s="324" t="s">
        <v>559</v>
      </c>
      <c r="O45" s="324">
        <v>1</v>
      </c>
      <c r="P45" s="324" t="s">
        <v>757</v>
      </c>
      <c r="Q45" s="324">
        <v>1</v>
      </c>
      <c r="R45" s="324" t="s">
        <v>794</v>
      </c>
      <c r="U45" s="226"/>
      <c r="Z45" s="7"/>
      <c r="AB45" s="64"/>
      <c r="AC45" s="64"/>
      <c r="AD45" s="64"/>
      <c r="AE45" s="7"/>
      <c r="AG45" s="64"/>
    </row>
    <row r="46" spans="2:36" ht="18.45" customHeight="1" x14ac:dyDescent="0.3">
      <c r="B46" s="323">
        <v>2023</v>
      </c>
      <c r="C46" s="19">
        <v>11</v>
      </c>
      <c r="D46" s="8" t="s">
        <v>478</v>
      </c>
      <c r="E46" s="8" t="s">
        <v>109</v>
      </c>
      <c r="F46" s="8" t="s">
        <v>58</v>
      </c>
      <c r="G46" s="3" t="s">
        <v>27</v>
      </c>
      <c r="H46" s="8" t="s">
        <v>338</v>
      </c>
      <c r="I46" s="10" t="s">
        <v>355</v>
      </c>
      <c r="J46" s="297"/>
      <c r="L46" s="211" t="s">
        <v>323</v>
      </c>
      <c r="M46" s="54" t="s">
        <v>334</v>
      </c>
      <c r="N46" s="54">
        <v>152</v>
      </c>
      <c r="O46" s="54">
        <v>3</v>
      </c>
      <c r="P46" s="54">
        <v>152</v>
      </c>
      <c r="Q46" s="54"/>
      <c r="R46" s="54"/>
      <c r="Z46" s="7"/>
      <c r="AB46" s="64"/>
      <c r="AC46" s="64"/>
      <c r="AD46" s="64"/>
      <c r="AE46" s="7"/>
      <c r="AG46" s="64"/>
    </row>
    <row r="47" spans="2:36" ht="17.55" customHeight="1" x14ac:dyDescent="0.3">
      <c r="B47" s="323">
        <v>2025</v>
      </c>
      <c r="C47" s="19">
        <v>11</v>
      </c>
      <c r="D47" s="54" t="s">
        <v>487</v>
      </c>
      <c r="E47" s="8" t="s">
        <v>110</v>
      </c>
      <c r="F47" s="19"/>
      <c r="G47" s="19"/>
      <c r="H47" s="8" t="s">
        <v>338</v>
      </c>
      <c r="I47" s="10" t="s">
        <v>339</v>
      </c>
      <c r="J47" s="297"/>
      <c r="L47" s="211" t="s">
        <v>325</v>
      </c>
      <c r="M47" s="54" t="s">
        <v>335</v>
      </c>
      <c r="N47" s="54">
        <v>164</v>
      </c>
      <c r="O47" s="54">
        <v>7</v>
      </c>
      <c r="P47" s="54">
        <v>164</v>
      </c>
      <c r="Q47" s="54"/>
      <c r="R47" s="54"/>
      <c r="Z47" s="7"/>
      <c r="AB47" s="64"/>
      <c r="AC47" s="64"/>
      <c r="AD47" s="64"/>
      <c r="AE47" s="7"/>
      <c r="AG47" s="64"/>
    </row>
    <row r="48" spans="2:36" ht="17.55" customHeight="1" x14ac:dyDescent="0.3">
      <c r="B48" s="322">
        <v>2024</v>
      </c>
      <c r="C48" s="56">
        <v>10</v>
      </c>
      <c r="D48" s="54" t="s">
        <v>485</v>
      </c>
      <c r="E48" s="54" t="s">
        <v>487</v>
      </c>
      <c r="F48" s="54" t="s">
        <v>154</v>
      </c>
      <c r="G48" s="79"/>
      <c r="H48" s="54" t="s">
        <v>338</v>
      </c>
      <c r="I48" s="55" t="s">
        <v>464</v>
      </c>
      <c r="J48" s="297"/>
      <c r="L48" s="211" t="s">
        <v>327</v>
      </c>
      <c r="M48" s="54" t="s">
        <v>336</v>
      </c>
      <c r="N48" s="54" t="s">
        <v>559</v>
      </c>
      <c r="O48" s="54">
        <v>6</v>
      </c>
      <c r="P48" s="54" t="s">
        <v>559</v>
      </c>
      <c r="Q48" s="56"/>
      <c r="R48"/>
      <c r="Z48" s="7"/>
      <c r="AB48" s="64"/>
      <c r="AC48" s="64"/>
      <c r="AD48" s="64"/>
      <c r="AE48" s="7"/>
      <c r="AG48" s="64"/>
    </row>
    <row r="49" spans="2:33" x14ac:dyDescent="0.3">
      <c r="B49" s="323">
        <v>2023</v>
      </c>
      <c r="C49" s="19">
        <v>10</v>
      </c>
      <c r="D49" s="8" t="s">
        <v>482</v>
      </c>
      <c r="E49" s="8" t="s">
        <v>478</v>
      </c>
      <c r="F49" s="8" t="s">
        <v>109</v>
      </c>
      <c r="G49" s="3" t="s">
        <v>27</v>
      </c>
      <c r="H49" s="8" t="s">
        <v>338</v>
      </c>
      <c r="I49" s="10" t="s">
        <v>466</v>
      </c>
      <c r="J49" s="297"/>
      <c r="L49" s="211"/>
      <c r="M49" s="54"/>
      <c r="N49" s="56"/>
      <c r="O49" s="54">
        <v>1</v>
      </c>
      <c r="P49" s="54" t="s">
        <v>560</v>
      </c>
      <c r="Q49" s="56"/>
      <c r="R49" s="56"/>
      <c r="Z49" s="7"/>
      <c r="AB49" s="64"/>
      <c r="AC49" s="64"/>
      <c r="AD49" s="64"/>
      <c r="AE49" s="7"/>
      <c r="AG49" s="64"/>
    </row>
    <row r="50" spans="2:33" x14ac:dyDescent="0.3">
      <c r="B50" s="324">
        <v>2023</v>
      </c>
      <c r="C50" s="19">
        <v>9</v>
      </c>
      <c r="D50" s="8" t="s">
        <v>617</v>
      </c>
      <c r="E50" s="8" t="s">
        <v>485</v>
      </c>
      <c r="F50" s="8" t="s">
        <v>110</v>
      </c>
      <c r="G50" s="3" t="s">
        <v>58</v>
      </c>
      <c r="H50" s="8" t="s">
        <v>618</v>
      </c>
      <c r="I50" s="10" t="s">
        <v>358</v>
      </c>
      <c r="J50" s="297"/>
      <c r="L50" s="211" t="s">
        <v>689</v>
      </c>
      <c r="M50" s="54" t="s">
        <v>346</v>
      </c>
      <c r="N50" s="56" t="s">
        <v>687</v>
      </c>
      <c r="O50" s="54">
        <v>1</v>
      </c>
      <c r="P50" s="54" t="s">
        <v>688</v>
      </c>
      <c r="Q50" s="56"/>
      <c r="R50" s="56"/>
      <c r="Z50" s="7"/>
      <c r="AB50" s="64"/>
      <c r="AC50" s="64"/>
      <c r="AD50" s="64"/>
      <c r="AE50" s="7"/>
      <c r="AG50" s="64"/>
    </row>
    <row r="51" spans="2:33" x14ac:dyDescent="0.3">
      <c r="B51" s="321">
        <v>2026</v>
      </c>
      <c r="C51" s="19">
        <v>9</v>
      </c>
      <c r="D51" s="8" t="s">
        <v>483</v>
      </c>
      <c r="E51" s="19"/>
      <c r="F51" s="19"/>
      <c r="G51" s="19"/>
      <c r="H51" s="8" t="s">
        <v>619</v>
      </c>
      <c r="I51" s="10" t="s">
        <v>731</v>
      </c>
      <c r="J51" s="297"/>
      <c r="M51" s="77"/>
      <c r="N51" s="77"/>
      <c r="O51" s="77"/>
      <c r="P51" s="77"/>
      <c r="Q51" s="77"/>
      <c r="R51" s="77"/>
      <c r="U51" s="226"/>
      <c r="Z51" s="7"/>
      <c r="AB51" s="64"/>
      <c r="AC51" s="64"/>
      <c r="AD51" s="64"/>
      <c r="AE51" s="7"/>
      <c r="AG51" s="64"/>
    </row>
    <row r="52" spans="2:33" ht="19.05" customHeight="1" x14ac:dyDescent="0.4">
      <c r="B52" s="323">
        <v>2023</v>
      </c>
      <c r="C52" s="19">
        <v>8</v>
      </c>
      <c r="D52" s="8" t="s">
        <v>616</v>
      </c>
      <c r="E52" s="8" t="s">
        <v>482</v>
      </c>
      <c r="F52" s="8" t="s">
        <v>217</v>
      </c>
      <c r="G52" s="3" t="s">
        <v>109</v>
      </c>
      <c r="H52" s="8" t="s">
        <v>620</v>
      </c>
      <c r="I52" s="10" t="s">
        <v>359</v>
      </c>
      <c r="J52" s="297"/>
      <c r="L52" s="352" t="s">
        <v>751</v>
      </c>
      <c r="M52" s="353"/>
      <c r="N52" s="353"/>
      <c r="O52" s="353"/>
      <c r="P52" s="353"/>
      <c r="Q52" s="260"/>
      <c r="R52" s="260"/>
      <c r="S52"/>
      <c r="U52" s="226"/>
      <c r="Z52" s="7"/>
      <c r="AB52" s="64"/>
      <c r="AC52" s="64"/>
      <c r="AD52" s="64"/>
      <c r="AE52" s="7"/>
      <c r="AG52" s="64"/>
    </row>
    <row r="53" spans="2:33" x14ac:dyDescent="0.3">
      <c r="B53" s="321">
        <v>2026</v>
      </c>
      <c r="C53" s="19">
        <v>8</v>
      </c>
      <c r="D53" s="8" t="s">
        <v>484</v>
      </c>
      <c r="E53" s="8"/>
      <c r="F53" s="8"/>
      <c r="G53" s="3"/>
      <c r="H53" s="54" t="s">
        <v>621</v>
      </c>
      <c r="I53" s="10" t="s">
        <v>730</v>
      </c>
      <c r="J53" s="297"/>
      <c r="L53" s="221" t="s">
        <v>8</v>
      </c>
      <c r="M53" s="222" t="s">
        <v>301</v>
      </c>
      <c r="N53" s="222" t="s">
        <v>7</v>
      </c>
      <c r="O53" s="221" t="s">
        <v>312</v>
      </c>
      <c r="P53" s="221" t="s">
        <v>46</v>
      </c>
      <c r="Q53" s="221" t="s">
        <v>313</v>
      </c>
      <c r="R53" s="221" t="s">
        <v>314</v>
      </c>
      <c r="U53" s="226"/>
      <c r="Z53" s="7"/>
      <c r="AB53" s="64"/>
      <c r="AC53" s="64"/>
      <c r="AD53" s="64"/>
      <c r="AE53" s="7"/>
      <c r="AG53" s="64"/>
    </row>
    <row r="54" spans="2:33" x14ac:dyDescent="0.3">
      <c r="B54" s="8"/>
      <c r="C54" s="19">
        <v>7</v>
      </c>
      <c r="D54" s="8" t="s">
        <v>622</v>
      </c>
      <c r="E54" s="8"/>
      <c r="F54" s="8"/>
      <c r="G54" s="3"/>
      <c r="H54" s="8" t="s">
        <v>620</v>
      </c>
      <c r="I54" s="10" t="s">
        <v>791</v>
      </c>
      <c r="J54" s="297"/>
      <c r="L54" s="306" t="s">
        <v>319</v>
      </c>
      <c r="M54" s="325" t="s">
        <v>320</v>
      </c>
      <c r="N54" s="325">
        <v>164</v>
      </c>
      <c r="O54" s="325" t="s">
        <v>752</v>
      </c>
      <c r="P54" s="325" t="s">
        <v>754</v>
      </c>
      <c r="Q54" s="325">
        <v>1</v>
      </c>
      <c r="R54" s="325" t="s">
        <v>596</v>
      </c>
      <c r="U54" s="226"/>
      <c r="Z54" s="7"/>
      <c r="AB54" s="64"/>
      <c r="AC54" s="64"/>
      <c r="AD54" s="64"/>
      <c r="AE54" s="7"/>
      <c r="AG54" s="64"/>
    </row>
    <row r="55" spans="2:33" x14ac:dyDescent="0.3">
      <c r="B55" s="8"/>
      <c r="C55" s="19">
        <v>7</v>
      </c>
      <c r="D55" s="8" t="s">
        <v>623</v>
      </c>
      <c r="E55" s="8"/>
      <c r="F55" s="8"/>
      <c r="G55" s="3"/>
      <c r="H55" s="8" t="s">
        <v>620</v>
      </c>
      <c r="I55" s="10" t="s">
        <v>792</v>
      </c>
      <c r="J55" s="297"/>
      <c r="L55" s="306" t="s">
        <v>321</v>
      </c>
      <c r="M55" s="325" t="s">
        <v>320</v>
      </c>
      <c r="N55" s="325">
        <v>164</v>
      </c>
      <c r="O55" s="325" t="s">
        <v>752</v>
      </c>
      <c r="P55" s="325">
        <v>164</v>
      </c>
      <c r="Q55" s="325">
        <v>1</v>
      </c>
      <c r="R55" s="325" t="s">
        <v>595</v>
      </c>
      <c r="U55" s="226"/>
      <c r="Z55" s="7"/>
      <c r="AB55" s="64"/>
      <c r="AC55" s="64"/>
      <c r="AD55" s="64"/>
      <c r="AE55" s="7"/>
      <c r="AG55" s="64"/>
    </row>
    <row r="56" spans="2:33" x14ac:dyDescent="0.3">
      <c r="L56" s="211" t="s">
        <v>538</v>
      </c>
      <c r="M56" s="54" t="s">
        <v>330</v>
      </c>
      <c r="N56" s="54">
        <v>152</v>
      </c>
      <c r="O56" s="54">
        <v>2</v>
      </c>
      <c r="P56" s="54">
        <v>152</v>
      </c>
      <c r="Q56" s="77"/>
      <c r="R56" s="245"/>
      <c r="U56" s="226"/>
      <c r="Z56" s="7"/>
      <c r="AB56" s="64"/>
      <c r="AC56" s="64"/>
      <c r="AD56" s="64"/>
      <c r="AE56" s="7"/>
      <c r="AG56" s="64"/>
    </row>
    <row r="57" spans="2:33" x14ac:dyDescent="0.3">
      <c r="B57" s="226"/>
      <c r="E57" s="64"/>
      <c r="F57" s="64"/>
      <c r="G57" s="7"/>
      <c r="H57" s="64"/>
      <c r="I57" s="64"/>
      <c r="J57" s="64"/>
      <c r="L57" s="211" t="s">
        <v>597</v>
      </c>
      <c r="M57" s="54" t="s">
        <v>305</v>
      </c>
      <c r="N57" s="54">
        <v>164</v>
      </c>
      <c r="O57" s="54">
        <v>9</v>
      </c>
      <c r="P57" s="54">
        <v>164</v>
      </c>
      <c r="Q57" s="56"/>
      <c r="R57" s="56"/>
      <c r="U57" s="226"/>
      <c r="Z57" s="7"/>
      <c r="AB57" s="64"/>
      <c r="AC57" s="64"/>
      <c r="AD57" s="64"/>
      <c r="AE57" s="7"/>
      <c r="AG57" s="64"/>
    </row>
    <row r="58" spans="2:33" x14ac:dyDescent="0.3">
      <c r="B58" s="226"/>
      <c r="E58" s="64"/>
      <c r="F58" s="64"/>
      <c r="G58" s="7"/>
      <c r="H58" s="64"/>
      <c r="I58" s="64"/>
      <c r="J58" s="64"/>
      <c r="L58" s="211" t="s">
        <v>348</v>
      </c>
      <c r="M58" s="54" t="s">
        <v>346</v>
      </c>
      <c r="N58" s="54" t="s">
        <v>315</v>
      </c>
      <c r="O58" s="54">
        <v>1</v>
      </c>
      <c r="P58" s="54" t="s">
        <v>536</v>
      </c>
      <c r="Q58" s="54"/>
      <c r="R58" s="54"/>
      <c r="U58" s="226"/>
      <c r="Z58" s="7"/>
      <c r="AB58" s="64"/>
      <c r="AC58" s="64"/>
      <c r="AD58" s="64"/>
      <c r="AE58" s="7"/>
      <c r="AG58" s="64"/>
    </row>
    <row r="59" spans="2:33" x14ac:dyDescent="0.3">
      <c r="L59" s="56" t="s">
        <v>349</v>
      </c>
      <c r="M59" s="54" t="s">
        <v>324</v>
      </c>
      <c r="N59" s="54" t="s">
        <v>298</v>
      </c>
      <c r="O59" s="54">
        <v>3</v>
      </c>
      <c r="P59" s="54" t="s">
        <v>298</v>
      </c>
      <c r="Q59" s="54"/>
      <c r="R59" s="54"/>
      <c r="U59" s="226"/>
      <c r="Z59" s="370"/>
      <c r="AA59" s="370"/>
      <c r="AB59" s="370"/>
      <c r="AC59" s="370"/>
      <c r="AD59" s="64"/>
      <c r="AE59" s="7"/>
      <c r="AG59" s="64"/>
    </row>
    <row r="60" spans="2:33" x14ac:dyDescent="0.3">
      <c r="B60" s="226"/>
      <c r="F60" s="64"/>
      <c r="G60" s="7"/>
      <c r="H60" s="64"/>
      <c r="I60" s="64"/>
      <c r="J60" s="64"/>
      <c r="L60" s="73"/>
      <c r="M60" s="73"/>
      <c r="N60" s="73"/>
      <c r="O60" s="73"/>
      <c r="P60" s="223"/>
      <c r="Q60" s="73"/>
      <c r="R60" s="224"/>
      <c r="U60" s="226"/>
      <c r="Z60" s="7"/>
      <c r="AB60" s="64"/>
      <c r="AE60" s="7"/>
      <c r="AG60" s="64"/>
    </row>
    <row r="61" spans="2:33" ht="21" x14ac:dyDescent="0.4">
      <c r="B61" s="226"/>
      <c r="F61" s="7"/>
      <c r="G61" s="7"/>
      <c r="H61" s="64"/>
      <c r="I61" s="64"/>
      <c r="J61" s="64"/>
      <c r="L61" s="287" t="s">
        <v>720</v>
      </c>
      <c r="M61" s="288"/>
      <c r="N61" s="288"/>
      <c r="O61" s="288"/>
      <c r="P61" s="289"/>
      <c r="Q61" s="260"/>
      <c r="R61" s="260"/>
      <c r="S61"/>
      <c r="U61" s="226"/>
      <c r="Z61" s="7"/>
      <c r="AB61" s="64"/>
      <c r="AE61" s="7"/>
      <c r="AG61" s="64"/>
    </row>
    <row r="62" spans="2:33" ht="14.55" customHeight="1" x14ac:dyDescent="0.3">
      <c r="B62" s="226"/>
      <c r="F62" s="7"/>
      <c r="G62" s="7"/>
      <c r="H62" s="64"/>
      <c r="I62" s="64"/>
      <c r="J62" s="64"/>
      <c r="L62" s="221" t="s">
        <v>8</v>
      </c>
      <c r="M62" s="222" t="s">
        <v>301</v>
      </c>
      <c r="N62" s="222" t="s">
        <v>7</v>
      </c>
      <c r="O62" s="221" t="s">
        <v>312</v>
      </c>
      <c r="P62" s="221" t="s">
        <v>46</v>
      </c>
      <c r="Q62" s="221" t="s">
        <v>313</v>
      </c>
      <c r="R62" s="221" t="s">
        <v>314</v>
      </c>
      <c r="AE62" s="7"/>
      <c r="AG62" s="64"/>
    </row>
    <row r="63" spans="2:33" x14ac:dyDescent="0.3">
      <c r="B63" s="226"/>
      <c r="C63" s="1" t="s">
        <v>533</v>
      </c>
      <c r="F63" s="7"/>
      <c r="G63" s="7"/>
      <c r="H63" s="64"/>
      <c r="I63" s="64"/>
      <c r="J63" s="64"/>
      <c r="L63" s="306" t="s">
        <v>319</v>
      </c>
      <c r="M63" s="323" t="s">
        <v>340</v>
      </c>
      <c r="N63" s="323">
        <v>164</v>
      </c>
      <c r="O63" s="323">
        <v>1</v>
      </c>
      <c r="P63" s="323">
        <v>164</v>
      </c>
      <c r="Q63" s="323">
        <v>1</v>
      </c>
      <c r="R63" s="323">
        <v>2</v>
      </c>
      <c r="AE63" s="7"/>
      <c r="AG63" s="64"/>
    </row>
    <row r="64" spans="2:33" x14ac:dyDescent="0.3">
      <c r="C64" s="19"/>
      <c r="D64" s="19"/>
      <c r="E64" s="19" t="s">
        <v>534</v>
      </c>
      <c r="F64" s="19" t="s">
        <v>535</v>
      </c>
      <c r="G64" s="19" t="s">
        <v>732</v>
      </c>
      <c r="H64" s="19"/>
      <c r="L64" s="306" t="s">
        <v>341</v>
      </c>
      <c r="M64" s="323" t="s">
        <v>340</v>
      </c>
      <c r="N64" s="323" t="s">
        <v>315</v>
      </c>
      <c r="O64" s="323">
        <v>1</v>
      </c>
      <c r="P64" s="323" t="s">
        <v>315</v>
      </c>
      <c r="Q64" s="323">
        <v>1</v>
      </c>
      <c r="R64" s="323">
        <v>3</v>
      </c>
      <c r="AE64" s="7"/>
      <c r="AG64" s="64"/>
    </row>
    <row r="65" spans="3:30" ht="15.6" x14ac:dyDescent="0.3">
      <c r="C65" s="19" t="s">
        <v>295</v>
      </c>
      <c r="D65" s="19"/>
      <c r="E65" s="256">
        <v>17</v>
      </c>
      <c r="F65" s="257">
        <v>2</v>
      </c>
      <c r="G65" s="291">
        <v>2</v>
      </c>
      <c r="H65" s="19"/>
      <c r="L65" s="211" t="s">
        <v>323</v>
      </c>
      <c r="M65" s="54" t="s">
        <v>324</v>
      </c>
      <c r="N65" s="54">
        <v>152</v>
      </c>
      <c r="O65" s="54">
        <v>3</v>
      </c>
      <c r="P65" s="54">
        <v>152</v>
      </c>
      <c r="Q65" s="54"/>
      <c r="R65" s="54"/>
    </row>
    <row r="66" spans="3:30" ht="15.6" x14ac:dyDescent="0.3">
      <c r="C66" s="19" t="s">
        <v>318</v>
      </c>
      <c r="D66" s="19"/>
      <c r="E66" s="256">
        <v>15</v>
      </c>
      <c r="F66" s="257">
        <v>2</v>
      </c>
      <c r="G66" s="292">
        <v>2</v>
      </c>
      <c r="H66" s="19"/>
      <c r="L66" s="211" t="s">
        <v>342</v>
      </c>
      <c r="M66" s="54" t="s">
        <v>336</v>
      </c>
      <c r="N66" s="54">
        <v>164</v>
      </c>
      <c r="O66" s="54">
        <v>6</v>
      </c>
      <c r="P66" s="54">
        <v>164</v>
      </c>
      <c r="Q66" s="54"/>
      <c r="R66" s="54"/>
    </row>
    <row r="67" spans="3:30" ht="15.6" x14ac:dyDescent="0.3">
      <c r="C67" s="19" t="s">
        <v>338</v>
      </c>
      <c r="D67" s="19"/>
      <c r="E67" s="256">
        <v>15</v>
      </c>
      <c r="F67" s="257">
        <v>2</v>
      </c>
      <c r="G67" s="292">
        <v>2</v>
      </c>
      <c r="H67" s="255"/>
      <c r="I67" s="209"/>
      <c r="J67" s="209"/>
      <c r="L67" s="211" t="s">
        <v>343</v>
      </c>
      <c r="M67" s="54" t="s">
        <v>344</v>
      </c>
      <c r="N67" s="54" t="s">
        <v>315</v>
      </c>
      <c r="O67" s="54">
        <v>5</v>
      </c>
      <c r="P67" s="54" t="s">
        <v>315</v>
      </c>
      <c r="Q67" s="56"/>
      <c r="R67" s="56"/>
    </row>
    <row r="68" spans="3:30" ht="19.95" customHeight="1" x14ac:dyDescent="0.3">
      <c r="C68" s="19" t="s">
        <v>628</v>
      </c>
      <c r="D68" s="19"/>
      <c r="E68" s="19">
        <v>18</v>
      </c>
      <c r="F68" s="19">
        <v>2</v>
      </c>
      <c r="G68" s="291">
        <v>2</v>
      </c>
      <c r="H68" s="8"/>
      <c r="I68" s="64"/>
      <c r="J68" s="64"/>
      <c r="L68" s="211" t="s">
        <v>345</v>
      </c>
      <c r="M68" s="54" t="s">
        <v>346</v>
      </c>
      <c r="N68" s="54">
        <v>164</v>
      </c>
      <c r="O68" s="54">
        <v>1</v>
      </c>
      <c r="P68" s="54">
        <v>164</v>
      </c>
      <c r="Q68" s="54"/>
      <c r="R68" s="54"/>
      <c r="V68" s="212"/>
    </row>
    <row r="69" spans="3:30" ht="21" x14ac:dyDescent="0.4">
      <c r="C69" s="19" t="s">
        <v>628</v>
      </c>
      <c r="D69" s="19"/>
      <c r="E69" s="19">
        <v>20</v>
      </c>
      <c r="F69" s="19">
        <v>2</v>
      </c>
      <c r="G69" s="291">
        <v>2</v>
      </c>
      <c r="H69" s="8"/>
      <c r="I69" s="64"/>
      <c r="J69" s="64"/>
      <c r="L69" s="298" t="s">
        <v>347</v>
      </c>
      <c r="M69" s="245" t="s">
        <v>310</v>
      </c>
      <c r="N69" s="245" t="s">
        <v>315</v>
      </c>
      <c r="O69" s="54">
        <v>1</v>
      </c>
      <c r="P69" s="54" t="s">
        <v>315</v>
      </c>
      <c r="Q69" s="245"/>
      <c r="R69" s="245"/>
      <c r="Z69" s="364"/>
      <c r="AA69" s="364"/>
      <c r="AB69" s="364"/>
      <c r="AC69" s="364"/>
      <c r="AD69" s="18"/>
    </row>
    <row r="70" spans="3:30" x14ac:dyDescent="0.3">
      <c r="F70" s="7"/>
      <c r="G70" s="7"/>
      <c r="H70" s="64"/>
      <c r="I70" s="64"/>
      <c r="J70" s="64"/>
      <c r="L70" s="299"/>
      <c r="M70" s="300"/>
      <c r="N70" s="299"/>
      <c r="O70" s="299"/>
      <c r="P70" s="299"/>
      <c r="Q70" s="299"/>
      <c r="R70" s="299"/>
      <c r="T70" s="213"/>
      <c r="Z70" s="209"/>
      <c r="AA70" s="209"/>
      <c r="AB70" s="209"/>
      <c r="AC70" s="209"/>
      <c r="AD70" s="209"/>
    </row>
    <row r="71" spans="3:30" ht="21" x14ac:dyDescent="0.4">
      <c r="F71" s="7"/>
      <c r="G71" s="7"/>
      <c r="H71" s="64"/>
      <c r="I71" s="64"/>
      <c r="J71" s="64"/>
      <c r="L71" s="352" t="s">
        <v>749</v>
      </c>
      <c r="M71" s="353"/>
      <c r="N71" s="353"/>
      <c r="O71" s="353"/>
      <c r="P71" s="353"/>
      <c r="Q71" s="260"/>
      <c r="R71" s="260"/>
      <c r="T71" s="213"/>
      <c r="Z71" s="209"/>
      <c r="AA71" s="209"/>
      <c r="AB71" s="209"/>
      <c r="AC71" s="209"/>
      <c r="AD71" s="209"/>
    </row>
    <row r="72" spans="3:30" x14ac:dyDescent="0.3">
      <c r="C72" s="200" t="s">
        <v>649</v>
      </c>
      <c r="D72" s="200"/>
      <c r="E72" s="357"/>
      <c r="F72" s="358"/>
      <c r="G72" s="7"/>
      <c r="H72" s="64"/>
      <c r="I72" s="64"/>
      <c r="J72" s="64"/>
      <c r="L72" s="221" t="s">
        <v>8</v>
      </c>
      <c r="M72" s="222" t="s">
        <v>301</v>
      </c>
      <c r="N72" s="222" t="s">
        <v>7</v>
      </c>
      <c r="O72" s="221" t="s">
        <v>312</v>
      </c>
      <c r="P72" s="221" t="s">
        <v>46</v>
      </c>
      <c r="Q72" s="221" t="s">
        <v>313</v>
      </c>
      <c r="R72" s="221" t="s">
        <v>314</v>
      </c>
      <c r="T72" s="213"/>
      <c r="Z72" s="209"/>
      <c r="AA72" s="209"/>
      <c r="AB72" s="209"/>
      <c r="AC72" s="209"/>
      <c r="AD72" s="209"/>
    </row>
    <row r="73" spans="3:30" x14ac:dyDescent="0.3">
      <c r="C73" s="200" t="s">
        <v>650</v>
      </c>
      <c r="D73" s="200"/>
      <c r="E73" s="200"/>
      <c r="F73" s="284"/>
      <c r="G73" s="7"/>
      <c r="H73" s="64"/>
      <c r="I73" s="64"/>
      <c r="J73" s="64"/>
      <c r="L73" s="310" t="s">
        <v>319</v>
      </c>
      <c r="M73" s="325" t="s">
        <v>320</v>
      </c>
      <c r="N73" s="325">
        <v>164</v>
      </c>
      <c r="O73" s="325">
        <v>1</v>
      </c>
      <c r="P73" s="325" t="s">
        <v>755</v>
      </c>
      <c r="Q73" s="325">
        <v>1</v>
      </c>
      <c r="R73" s="325" t="s">
        <v>798</v>
      </c>
      <c r="T73" s="213"/>
      <c r="Z73" s="209"/>
      <c r="AA73" s="209"/>
      <c r="AB73" s="209"/>
      <c r="AC73" s="209"/>
      <c r="AD73" s="209"/>
    </row>
    <row r="74" spans="3:30" x14ac:dyDescent="0.3">
      <c r="F74" s="7"/>
      <c r="G74" s="7"/>
      <c r="H74" s="64"/>
      <c r="I74" s="64"/>
      <c r="J74" s="64"/>
      <c r="L74" s="310" t="s">
        <v>341</v>
      </c>
      <c r="M74" s="325" t="s">
        <v>320</v>
      </c>
      <c r="N74" s="325" t="s">
        <v>536</v>
      </c>
      <c r="O74" s="325">
        <v>1</v>
      </c>
      <c r="P74" s="325" t="s">
        <v>756</v>
      </c>
      <c r="Q74" s="325">
        <v>1</v>
      </c>
      <c r="R74" s="325" t="s">
        <v>797</v>
      </c>
      <c r="T74" s="213"/>
      <c r="Z74" s="209"/>
      <c r="AA74" s="209"/>
      <c r="AB74" s="209"/>
      <c r="AC74" s="209"/>
      <c r="AD74" s="209"/>
    </row>
    <row r="75" spans="3:30" x14ac:dyDescent="0.3">
      <c r="F75" s="7"/>
      <c r="G75" s="7"/>
      <c r="H75" s="64"/>
      <c r="I75" s="64"/>
      <c r="J75" s="64"/>
      <c r="L75" s="294" t="s">
        <v>323</v>
      </c>
      <c r="M75" s="54" t="s">
        <v>350</v>
      </c>
      <c r="N75" s="54">
        <v>152</v>
      </c>
      <c r="O75" s="54">
        <v>3</v>
      </c>
      <c r="P75" s="54">
        <v>152</v>
      </c>
      <c r="Q75" s="54"/>
      <c r="R75" s="54"/>
      <c r="T75" s="213"/>
      <c r="Z75" s="209"/>
      <c r="AA75" s="209"/>
      <c r="AB75" s="209"/>
      <c r="AC75" s="209"/>
      <c r="AD75" s="209"/>
    </row>
    <row r="76" spans="3:30" x14ac:dyDescent="0.3">
      <c r="F76" s="7"/>
      <c r="G76" s="7"/>
      <c r="H76" s="64"/>
      <c r="I76" s="64"/>
      <c r="J76" s="64"/>
      <c r="L76" s="294" t="s">
        <v>615</v>
      </c>
      <c r="M76" s="54" t="s">
        <v>467</v>
      </c>
      <c r="N76" s="54">
        <v>164</v>
      </c>
      <c r="O76" s="54">
        <v>7</v>
      </c>
      <c r="P76" s="54">
        <v>164</v>
      </c>
      <c r="Q76" s="54"/>
      <c r="R76" s="54"/>
      <c r="T76" s="213"/>
      <c r="Z76" s="209"/>
      <c r="AA76" s="209"/>
      <c r="AB76" s="209"/>
      <c r="AC76" s="209"/>
      <c r="AD76" s="209"/>
    </row>
    <row r="77" spans="3:30" x14ac:dyDescent="0.3">
      <c r="F77" s="7"/>
      <c r="G77" s="7"/>
      <c r="H77" s="64"/>
      <c r="I77" s="64"/>
      <c r="J77" s="64"/>
      <c r="L77" s="301" t="s">
        <v>614</v>
      </c>
      <c r="M77" s="245" t="s">
        <v>353</v>
      </c>
      <c r="N77" s="245" t="s">
        <v>536</v>
      </c>
      <c r="O77" s="54">
        <v>5</v>
      </c>
      <c r="P77" s="54" t="s">
        <v>536</v>
      </c>
      <c r="Q77" s="302"/>
      <c r="R77" s="302"/>
      <c r="T77" s="213"/>
      <c r="Z77" s="209"/>
      <c r="AA77" s="209"/>
      <c r="AB77" s="209"/>
      <c r="AC77" s="209"/>
      <c r="AD77" s="209"/>
    </row>
    <row r="78" spans="3:30" x14ac:dyDescent="0.3">
      <c r="C78" s="226">
        <v>2026</v>
      </c>
      <c r="F78" s="7"/>
      <c r="G78" s="7"/>
      <c r="H78" s="64"/>
      <c r="I78" s="64"/>
      <c r="J78" s="64"/>
      <c r="L78" s="299"/>
      <c r="M78" s="300"/>
      <c r="N78" s="299"/>
      <c r="O78" s="299"/>
      <c r="P78" s="299"/>
      <c r="Q78" s="299"/>
      <c r="R78" s="299"/>
      <c r="T78" s="213"/>
      <c r="Z78" s="209"/>
      <c r="AA78" s="209"/>
      <c r="AB78" s="209"/>
      <c r="AC78" s="209"/>
      <c r="AD78" s="209"/>
    </row>
    <row r="79" spans="3:30" ht="21" x14ac:dyDescent="0.4">
      <c r="C79" s="200" t="s">
        <v>780</v>
      </c>
      <c r="D79" s="200" t="s">
        <v>781</v>
      </c>
      <c r="E79" s="200" t="s">
        <v>782</v>
      </c>
      <c r="F79" s="357" t="s">
        <v>921</v>
      </c>
      <c r="G79" s="358"/>
      <c r="H79" s="8" t="s">
        <v>922</v>
      </c>
      <c r="I79" s="64"/>
      <c r="J79" s="64"/>
      <c r="L79" s="352" t="s">
        <v>750</v>
      </c>
      <c r="M79" s="353"/>
      <c r="N79" s="353"/>
      <c r="O79" s="353"/>
      <c r="P79" s="353"/>
      <c r="Q79" s="260"/>
      <c r="R79" s="260"/>
      <c r="S79"/>
      <c r="Z79" s="7"/>
      <c r="AB79" s="64"/>
      <c r="AC79" s="64"/>
      <c r="AD79" s="64"/>
    </row>
    <row r="80" spans="3:30" x14ac:dyDescent="0.3">
      <c r="C80" s="19" t="s">
        <v>153</v>
      </c>
      <c r="D80" s="8"/>
      <c r="E80" s="19" t="s">
        <v>790</v>
      </c>
      <c r="F80" s="360" t="s">
        <v>788</v>
      </c>
      <c r="G80" s="360"/>
      <c r="H80" s="43"/>
      <c r="I80" s="64"/>
      <c r="J80" s="64"/>
      <c r="L80" s="221" t="s">
        <v>8</v>
      </c>
      <c r="M80" s="222" t="s">
        <v>301</v>
      </c>
      <c r="N80" s="222" t="s">
        <v>7</v>
      </c>
      <c r="O80" s="221" t="s">
        <v>312</v>
      </c>
      <c r="P80" s="221" t="s">
        <v>46</v>
      </c>
      <c r="Q80" s="221" t="s">
        <v>313</v>
      </c>
      <c r="R80" s="221" t="s">
        <v>314</v>
      </c>
      <c r="V80" s="212"/>
      <c r="Z80" s="7"/>
      <c r="AB80" s="64"/>
      <c r="AC80" s="64"/>
      <c r="AD80" s="64"/>
    </row>
    <row r="81" spans="3:32" ht="21" x14ac:dyDescent="0.4">
      <c r="C81" s="19" t="s">
        <v>478</v>
      </c>
      <c r="D81" s="8"/>
      <c r="E81" s="19" t="s">
        <v>818</v>
      </c>
      <c r="F81" s="360" t="s">
        <v>918</v>
      </c>
      <c r="G81" s="360"/>
      <c r="H81" s="43" t="s">
        <v>923</v>
      </c>
      <c r="I81" s="64"/>
      <c r="J81" s="64"/>
      <c r="L81" s="309" t="s">
        <v>319</v>
      </c>
      <c r="M81" s="323" t="s">
        <v>320</v>
      </c>
      <c r="N81" s="323">
        <v>152</v>
      </c>
      <c r="O81" s="323">
        <v>1</v>
      </c>
      <c r="P81" s="323">
        <v>152</v>
      </c>
      <c r="Q81" s="323">
        <v>1</v>
      </c>
      <c r="R81" s="323">
        <v>1</v>
      </c>
      <c r="V81" s="212"/>
      <c r="Z81" s="352" t="s">
        <v>721</v>
      </c>
      <c r="AA81" s="353"/>
      <c r="AB81" s="353"/>
      <c r="AC81" s="353"/>
      <c r="AD81" s="353"/>
      <c r="AE81" s="260"/>
      <c r="AF81" s="260"/>
    </row>
    <row r="82" spans="3:32" x14ac:dyDescent="0.3">
      <c r="C82" s="19" t="s">
        <v>767</v>
      </c>
      <c r="D82" s="8" t="s">
        <v>802</v>
      </c>
      <c r="E82" s="19" t="s">
        <v>819</v>
      </c>
      <c r="F82" s="360" t="s">
        <v>918</v>
      </c>
      <c r="G82" s="360"/>
      <c r="H82" s="43" t="s">
        <v>923</v>
      </c>
      <c r="I82" s="1" t="s">
        <v>359</v>
      </c>
      <c r="J82" s="64"/>
      <c r="L82" s="309" t="s">
        <v>341</v>
      </c>
      <c r="M82" s="323" t="s">
        <v>320</v>
      </c>
      <c r="N82" s="323">
        <v>164</v>
      </c>
      <c r="O82" s="323">
        <v>1</v>
      </c>
      <c r="P82" s="323">
        <v>164</v>
      </c>
      <c r="Q82" s="323">
        <v>1</v>
      </c>
      <c r="R82" s="323">
        <v>2</v>
      </c>
      <c r="V82" s="212"/>
      <c r="Z82" s="221" t="s">
        <v>8</v>
      </c>
      <c r="AA82" s="222" t="s">
        <v>301</v>
      </c>
      <c r="AB82" s="222" t="s">
        <v>7</v>
      </c>
      <c r="AC82" s="221" t="s">
        <v>312</v>
      </c>
      <c r="AD82" s="221" t="s">
        <v>46</v>
      </c>
      <c r="AE82" s="221" t="s">
        <v>313</v>
      </c>
      <c r="AF82" s="221" t="s">
        <v>314</v>
      </c>
    </row>
    <row r="83" spans="3:32" x14ac:dyDescent="0.3">
      <c r="C83" s="19" t="s">
        <v>767</v>
      </c>
      <c r="D83" s="8" t="s">
        <v>803</v>
      </c>
      <c r="E83" s="19" t="s">
        <v>819</v>
      </c>
      <c r="F83" s="360" t="s">
        <v>919</v>
      </c>
      <c r="G83" s="360"/>
      <c r="H83" s="8"/>
      <c r="I83" s="1" t="s">
        <v>924</v>
      </c>
      <c r="J83" s="64"/>
      <c r="L83" s="56" t="s">
        <v>348</v>
      </c>
      <c r="M83" s="54" t="s">
        <v>310</v>
      </c>
      <c r="N83" s="54">
        <v>152</v>
      </c>
      <c r="O83" s="54">
        <v>8</v>
      </c>
      <c r="P83" s="54">
        <v>152</v>
      </c>
      <c r="Q83" s="56"/>
      <c r="R83" s="56"/>
      <c r="V83" s="212"/>
      <c r="Z83" s="43" t="s">
        <v>319</v>
      </c>
      <c r="AA83" s="43" t="s">
        <v>598</v>
      </c>
      <c r="AB83" s="43" t="s">
        <v>600</v>
      </c>
      <c r="AC83" s="43">
        <v>7</v>
      </c>
      <c r="AD83" s="43">
        <v>164</v>
      </c>
      <c r="AE83" s="8"/>
      <c r="AF83" s="8"/>
    </row>
    <row r="84" spans="3:32" x14ac:dyDescent="0.3">
      <c r="C84" s="19" t="s">
        <v>483</v>
      </c>
      <c r="D84" s="8"/>
      <c r="E84" s="19" t="s">
        <v>820</v>
      </c>
      <c r="F84" s="360" t="s">
        <v>788</v>
      </c>
      <c r="G84" s="360"/>
      <c r="H84" s="183"/>
      <c r="J84" s="64"/>
      <c r="L84" s="56" t="s">
        <v>349</v>
      </c>
      <c r="M84" s="54" t="s">
        <v>350</v>
      </c>
      <c r="N84" s="54">
        <v>140</v>
      </c>
      <c r="O84" s="56"/>
      <c r="P84" s="56"/>
      <c r="Q84" s="54"/>
      <c r="R84" s="54"/>
      <c r="V84" s="212"/>
      <c r="Z84" s="43" t="s">
        <v>319</v>
      </c>
      <c r="AA84" s="43" t="s">
        <v>598</v>
      </c>
      <c r="AB84" s="43" t="s">
        <v>599</v>
      </c>
      <c r="AC84" s="43">
        <v>2</v>
      </c>
      <c r="AD84" s="43" t="s">
        <v>331</v>
      </c>
      <c r="AE84" s="8"/>
      <c r="AF84" s="8"/>
    </row>
    <row r="85" spans="3:32" x14ac:dyDescent="0.3">
      <c r="C85" s="19" t="s">
        <v>783</v>
      </c>
      <c r="D85" s="8">
        <v>164</v>
      </c>
      <c r="E85" s="19" t="s">
        <v>826</v>
      </c>
      <c r="F85" s="350" t="s">
        <v>918</v>
      </c>
      <c r="G85" s="351"/>
      <c r="H85" s="43" t="s">
        <v>923</v>
      </c>
      <c r="I85" s="64"/>
      <c r="J85" s="64"/>
      <c r="L85" s="56" t="s">
        <v>351</v>
      </c>
      <c r="M85" s="54" t="s">
        <v>344</v>
      </c>
      <c r="N85" s="54">
        <v>152</v>
      </c>
      <c r="O85" s="54"/>
      <c r="P85" s="54"/>
      <c r="Q85" s="54"/>
      <c r="R85" s="54"/>
      <c r="V85" s="212"/>
      <c r="Z85" s="43" t="s">
        <v>601</v>
      </c>
      <c r="AA85" s="43" t="s">
        <v>610</v>
      </c>
      <c r="AB85" s="43" t="s">
        <v>536</v>
      </c>
      <c r="AC85" s="43">
        <v>6</v>
      </c>
      <c r="AD85" s="43" t="s">
        <v>315</v>
      </c>
      <c r="AE85" s="19"/>
      <c r="AF85" s="19"/>
    </row>
    <row r="86" spans="3:32" x14ac:dyDescent="0.3">
      <c r="C86" s="19" t="s">
        <v>492</v>
      </c>
      <c r="D86" s="8"/>
      <c r="E86" s="19" t="s">
        <v>821</v>
      </c>
      <c r="F86" s="350" t="s">
        <v>788</v>
      </c>
      <c r="G86" s="351"/>
      <c r="H86" s="43"/>
      <c r="I86" s="64"/>
      <c r="J86" s="64"/>
      <c r="L86" s="56" t="s">
        <v>352</v>
      </c>
      <c r="M86" s="54" t="s">
        <v>353</v>
      </c>
      <c r="N86" s="54">
        <v>164</v>
      </c>
      <c r="O86" s="54">
        <v>4</v>
      </c>
      <c r="P86" s="54">
        <v>164</v>
      </c>
      <c r="Q86" s="54"/>
      <c r="R86" s="56"/>
      <c r="V86" s="212"/>
      <c r="Z86" s="43" t="s">
        <v>602</v>
      </c>
      <c r="AA86" s="43" t="s">
        <v>611</v>
      </c>
      <c r="AB86" s="43" t="s">
        <v>600</v>
      </c>
      <c r="AC86" s="56"/>
      <c r="AD86" s="56"/>
      <c r="AE86" s="54"/>
      <c r="AF86" s="54"/>
    </row>
    <row r="87" spans="3:32" x14ac:dyDescent="0.3">
      <c r="C87" s="19" t="s">
        <v>789</v>
      </c>
      <c r="D87" s="8" t="s">
        <v>796</v>
      </c>
      <c r="E87" s="19" t="s">
        <v>822</v>
      </c>
      <c r="F87" s="350" t="s">
        <v>918</v>
      </c>
      <c r="G87" s="351"/>
      <c r="H87" s="43"/>
      <c r="I87" s="64"/>
      <c r="J87" s="64"/>
      <c r="L87" s="56" t="s">
        <v>354</v>
      </c>
      <c r="M87" s="54" t="s">
        <v>310</v>
      </c>
      <c r="N87" s="54">
        <v>152</v>
      </c>
      <c r="O87" s="54"/>
      <c r="P87" s="54"/>
      <c r="Q87" s="54"/>
      <c r="R87" s="54"/>
      <c r="V87" s="212"/>
      <c r="Z87" s="43" t="s">
        <v>603</v>
      </c>
      <c r="AA87" s="43" t="s">
        <v>610</v>
      </c>
      <c r="AB87" s="43" t="s">
        <v>608</v>
      </c>
      <c r="AC87" s="54"/>
      <c r="AD87" s="54"/>
      <c r="AE87" s="54"/>
      <c r="AF87" s="54"/>
    </row>
    <row r="88" spans="3:32" x14ac:dyDescent="0.3">
      <c r="C88" s="19" t="s">
        <v>485</v>
      </c>
      <c r="D88" s="8" t="s">
        <v>793</v>
      </c>
      <c r="E88" s="19" t="s">
        <v>823</v>
      </c>
      <c r="F88" s="350" t="s">
        <v>919</v>
      </c>
      <c r="G88" s="351"/>
      <c r="H88" s="43"/>
      <c r="I88" s="64"/>
      <c r="J88" s="64"/>
      <c r="L88" s="56"/>
      <c r="M88" s="54"/>
      <c r="N88" s="54"/>
      <c r="O88" s="54">
        <v>2</v>
      </c>
      <c r="P88" s="54" t="s">
        <v>536</v>
      </c>
      <c r="Q88" s="54"/>
      <c r="R88" s="54"/>
      <c r="V88" s="212"/>
      <c r="Z88" s="43" t="s">
        <v>604</v>
      </c>
      <c r="AA88" s="43" t="s">
        <v>610</v>
      </c>
      <c r="AB88" s="43" t="s">
        <v>600</v>
      </c>
      <c r="AC88" s="54"/>
      <c r="AD88" s="54"/>
      <c r="AE88" s="54"/>
      <c r="AF88" s="54"/>
    </row>
    <row r="89" spans="3:32" x14ac:dyDescent="0.3">
      <c r="C89" s="19" t="s">
        <v>800</v>
      </c>
      <c r="D89" s="19" t="s">
        <v>801</v>
      </c>
      <c r="E89" s="19" t="s">
        <v>825</v>
      </c>
      <c r="F89" s="350" t="s">
        <v>918</v>
      </c>
      <c r="G89" s="351"/>
      <c r="H89" s="43"/>
      <c r="I89" s="64"/>
      <c r="J89" s="64"/>
      <c r="L89" s="299"/>
      <c r="M89" s="303"/>
      <c r="N89" s="299"/>
      <c r="O89" s="304"/>
      <c r="P89" s="299"/>
      <c r="Q89" s="299"/>
      <c r="R89" s="299"/>
      <c r="V89" s="212"/>
      <c r="Z89" s="43" t="s">
        <v>605</v>
      </c>
      <c r="AA89" s="43" t="s">
        <v>610</v>
      </c>
      <c r="AB89" s="43" t="s">
        <v>608</v>
      </c>
      <c r="AC89" s="54"/>
      <c r="AD89" s="54"/>
      <c r="AE89" s="54"/>
      <c r="AF89" s="54"/>
    </row>
    <row r="90" spans="3:32" ht="21" x14ac:dyDescent="0.4">
      <c r="C90" s="19" t="s">
        <v>487</v>
      </c>
      <c r="D90" s="19" t="s">
        <v>793</v>
      </c>
      <c r="E90" s="56" t="s">
        <v>823</v>
      </c>
      <c r="F90" s="350" t="s">
        <v>918</v>
      </c>
      <c r="G90" s="351"/>
      <c r="H90" s="43" t="s">
        <v>923</v>
      </c>
      <c r="I90" s="64"/>
      <c r="J90" s="64"/>
      <c r="L90" s="352" t="s">
        <v>716</v>
      </c>
      <c r="M90" s="353"/>
      <c r="N90" s="353"/>
      <c r="O90" s="353"/>
      <c r="P90" s="353"/>
      <c r="Q90" s="260"/>
      <c r="R90" s="260"/>
      <c r="S90"/>
      <c r="V90" s="212"/>
      <c r="Z90" s="43" t="s">
        <v>606</v>
      </c>
      <c r="AA90" s="43" t="s">
        <v>610</v>
      </c>
      <c r="AB90" s="43" t="s">
        <v>536</v>
      </c>
      <c r="AC90" s="54"/>
      <c r="AD90" s="54"/>
      <c r="AE90" s="54"/>
      <c r="AF90" s="54"/>
    </row>
    <row r="91" spans="3:32" x14ac:dyDescent="0.3">
      <c r="C91" s="19" t="s">
        <v>482</v>
      </c>
      <c r="D91" s="19" t="s">
        <v>804</v>
      </c>
      <c r="E91" s="19" t="s">
        <v>823</v>
      </c>
      <c r="F91" s="350" t="s">
        <v>920</v>
      </c>
      <c r="G91" s="351"/>
      <c r="H91" s="43"/>
      <c r="I91" s="64"/>
      <c r="J91" s="64"/>
      <c r="L91" s="221" t="s">
        <v>8</v>
      </c>
      <c r="M91" s="222" t="s">
        <v>301</v>
      </c>
      <c r="N91" s="222" t="s">
        <v>7</v>
      </c>
      <c r="O91" s="221" t="s">
        <v>312</v>
      </c>
      <c r="P91" s="221" t="s">
        <v>46</v>
      </c>
      <c r="Q91" s="221" t="s">
        <v>313</v>
      </c>
      <c r="R91" s="221" t="s">
        <v>314</v>
      </c>
      <c r="S91"/>
      <c r="V91" s="212"/>
      <c r="Z91" s="43" t="s">
        <v>607</v>
      </c>
      <c r="AA91" s="43" t="s">
        <v>611</v>
      </c>
      <c r="AB91" s="43" t="s">
        <v>608</v>
      </c>
      <c r="AC91" s="56"/>
      <c r="AD91" s="19"/>
      <c r="AE91" s="19"/>
      <c r="AF91" s="19"/>
    </row>
    <row r="92" spans="3:32" x14ac:dyDescent="0.3">
      <c r="C92" s="19" t="s">
        <v>44</v>
      </c>
      <c r="D92" s="19" t="s">
        <v>816</v>
      </c>
      <c r="E92" s="19" t="s">
        <v>824</v>
      </c>
      <c r="F92" s="350" t="s">
        <v>920</v>
      </c>
      <c r="G92" s="351"/>
      <c r="H92" s="183"/>
      <c r="L92" s="310" t="s">
        <v>319</v>
      </c>
      <c r="M92" s="323" t="s">
        <v>320</v>
      </c>
      <c r="N92" s="323">
        <v>152</v>
      </c>
      <c r="O92" s="323">
        <v>1</v>
      </c>
      <c r="P92" s="323" t="s">
        <v>753</v>
      </c>
      <c r="Q92" s="323">
        <v>1</v>
      </c>
      <c r="R92" s="323">
        <v>1</v>
      </c>
      <c r="V92" s="212"/>
      <c r="Z92" s="43" t="s">
        <v>348</v>
      </c>
      <c r="AA92" s="43" t="s">
        <v>610</v>
      </c>
      <c r="AB92" s="43" t="s">
        <v>600</v>
      </c>
      <c r="AC92" s="56"/>
      <c r="AD92" s="19"/>
      <c r="AE92" s="19"/>
      <c r="AF92" s="19"/>
    </row>
    <row r="93" spans="3:32" x14ac:dyDescent="0.3">
      <c r="C93" s="19" t="s">
        <v>44</v>
      </c>
      <c r="D93" s="19" t="s">
        <v>298</v>
      </c>
      <c r="E93" s="19" t="s">
        <v>817</v>
      </c>
      <c r="F93" s="350" t="s">
        <v>919</v>
      </c>
      <c r="G93" s="351"/>
      <c r="H93" s="183"/>
      <c r="L93" s="310" t="s">
        <v>341</v>
      </c>
      <c r="M93" s="323" t="s">
        <v>320</v>
      </c>
      <c r="N93" s="323">
        <v>164</v>
      </c>
      <c r="O93" s="323">
        <v>1</v>
      </c>
      <c r="P93" s="323" t="s">
        <v>754</v>
      </c>
      <c r="Q93" s="323">
        <v>1</v>
      </c>
      <c r="R93" s="323">
        <v>2</v>
      </c>
      <c r="V93" s="212"/>
      <c r="Z93" s="43" t="s">
        <v>557</v>
      </c>
      <c r="AA93" s="43" t="s">
        <v>610</v>
      </c>
      <c r="AB93" s="43" t="s">
        <v>536</v>
      </c>
      <c r="AC93" s="56"/>
      <c r="AD93" s="19"/>
      <c r="AE93" s="19"/>
      <c r="AF93" s="19"/>
    </row>
    <row r="94" spans="3:32" x14ac:dyDescent="0.3">
      <c r="E94"/>
      <c r="L94" s="294" t="s">
        <v>303</v>
      </c>
      <c r="M94" s="54" t="s">
        <v>344</v>
      </c>
      <c r="N94" s="54">
        <v>140</v>
      </c>
      <c r="O94" s="54">
        <v>5</v>
      </c>
      <c r="P94" s="54">
        <v>140</v>
      </c>
      <c r="Q94" s="56"/>
      <c r="R94" s="56"/>
      <c r="V94" s="212"/>
      <c r="W94" s="212"/>
      <c r="Z94" s="43" t="s">
        <v>558</v>
      </c>
      <c r="AA94" s="43" t="s">
        <v>610</v>
      </c>
      <c r="AB94" s="43" t="s">
        <v>600</v>
      </c>
      <c r="AC94" s="56"/>
      <c r="AD94" s="19"/>
      <c r="AE94" s="19"/>
      <c r="AF94" s="19"/>
    </row>
    <row r="95" spans="3:32" x14ac:dyDescent="0.3">
      <c r="L95" s="294" t="s">
        <v>356</v>
      </c>
      <c r="M95" s="54" t="s">
        <v>344</v>
      </c>
      <c r="N95" s="54">
        <v>152</v>
      </c>
      <c r="O95" s="54">
        <v>5</v>
      </c>
      <c r="P95" s="54">
        <v>152</v>
      </c>
      <c r="Q95" s="19"/>
      <c r="R95" s="19"/>
      <c r="V95" s="212"/>
      <c r="W95" s="212"/>
      <c r="Z95" s="43" t="s">
        <v>609</v>
      </c>
      <c r="AA95" s="43" t="s">
        <v>612</v>
      </c>
      <c r="AB95" s="43" t="s">
        <v>608</v>
      </c>
      <c r="AC95" s="56"/>
      <c r="AD95" s="19"/>
      <c r="AE95" s="19"/>
      <c r="AF95" s="19"/>
    </row>
    <row r="96" spans="3:32" x14ac:dyDescent="0.3">
      <c r="L96" s="294" t="s">
        <v>357</v>
      </c>
      <c r="M96" s="54" t="s">
        <v>326</v>
      </c>
      <c r="N96" s="54">
        <v>164</v>
      </c>
      <c r="O96" s="54">
        <v>6</v>
      </c>
      <c r="P96" s="54">
        <v>164</v>
      </c>
      <c r="Q96" s="19"/>
      <c r="R96" s="19"/>
      <c r="V96" s="212"/>
      <c r="W96" s="212"/>
      <c r="AC96"/>
    </row>
    <row r="97" spans="5:23" x14ac:dyDescent="0.3">
      <c r="L97" s="56"/>
      <c r="M97" s="56"/>
      <c r="N97" s="56"/>
      <c r="O97" s="19"/>
      <c r="P97" s="19"/>
      <c r="Q97" s="54"/>
      <c r="R97" s="54"/>
      <c r="V97" s="212"/>
      <c r="W97" s="212"/>
    </row>
    <row r="98" spans="5:23" x14ac:dyDescent="0.3">
      <c r="L98" s="261"/>
      <c r="M98" s="262"/>
      <c r="N98" s="262"/>
      <c r="O98" s="262"/>
      <c r="P98" s="262"/>
      <c r="Q98" s="262"/>
      <c r="R98" s="262"/>
      <c r="V98" s="212"/>
      <c r="W98" s="212"/>
    </row>
    <row r="99" spans="5:23" ht="21" x14ac:dyDescent="0.4">
      <c r="F99" s="359"/>
      <c r="G99" s="359"/>
      <c r="H99" s="359"/>
      <c r="I99" s="359"/>
      <c r="J99" s="359"/>
      <c r="L99" s="352" t="s">
        <v>712</v>
      </c>
      <c r="M99" s="353"/>
      <c r="N99" s="353"/>
      <c r="O99" s="353"/>
      <c r="P99" s="353"/>
      <c r="Q99" s="260"/>
      <c r="R99" s="260"/>
      <c r="S99"/>
      <c r="V99" s="212"/>
      <c r="W99" s="212"/>
    </row>
    <row r="100" spans="5:23" x14ac:dyDescent="0.3">
      <c r="F100" s="359"/>
      <c r="G100" s="359"/>
      <c r="H100" s="359"/>
      <c r="I100" s="359"/>
      <c r="J100" s="359"/>
      <c r="L100" s="221" t="s">
        <v>8</v>
      </c>
      <c r="M100" s="222" t="s">
        <v>301</v>
      </c>
      <c r="N100" s="222" t="s">
        <v>7</v>
      </c>
      <c r="O100" s="221" t="s">
        <v>312</v>
      </c>
      <c r="P100" s="221" t="s">
        <v>46</v>
      </c>
      <c r="Q100" s="221" t="s">
        <v>313</v>
      </c>
      <c r="R100" s="221" t="s">
        <v>314</v>
      </c>
      <c r="V100" s="212"/>
      <c r="W100" s="212"/>
    </row>
    <row r="101" spans="5:23" x14ac:dyDescent="0.3">
      <c r="F101" s="359"/>
      <c r="G101" s="359"/>
      <c r="H101" s="359"/>
      <c r="I101" s="359"/>
      <c r="J101" s="359"/>
      <c r="L101" s="326" t="s">
        <v>319</v>
      </c>
      <c r="M101" s="322" t="s">
        <v>297</v>
      </c>
      <c r="N101" s="322">
        <v>152</v>
      </c>
      <c r="O101" s="322">
        <v>1</v>
      </c>
      <c r="P101" s="322">
        <v>152</v>
      </c>
      <c r="Q101" s="322">
        <v>1</v>
      </c>
      <c r="R101" s="322">
        <v>1</v>
      </c>
      <c r="V101" s="212"/>
      <c r="W101" s="212"/>
    </row>
    <row r="102" spans="5:23" x14ac:dyDescent="0.3">
      <c r="F102" s="359"/>
      <c r="G102" s="359"/>
      <c r="H102" s="359"/>
      <c r="I102" s="359"/>
      <c r="J102" s="359"/>
      <c r="L102" s="326" t="s">
        <v>341</v>
      </c>
      <c r="M102" s="322" t="s">
        <v>297</v>
      </c>
      <c r="N102" s="322">
        <v>164</v>
      </c>
      <c r="O102" s="322">
        <v>1</v>
      </c>
      <c r="P102" s="349">
        <v>164</v>
      </c>
      <c r="Q102" s="322">
        <v>1</v>
      </c>
      <c r="R102" s="322">
        <v>2</v>
      </c>
      <c r="V102" s="212"/>
      <c r="W102" s="212"/>
    </row>
    <row r="103" spans="5:23" x14ac:dyDescent="0.3">
      <c r="F103" s="359"/>
      <c r="G103" s="359"/>
      <c r="H103" s="359"/>
      <c r="I103" s="359"/>
      <c r="J103" s="359"/>
      <c r="L103" s="327" t="s">
        <v>471</v>
      </c>
      <c r="M103" s="54" t="s">
        <v>467</v>
      </c>
      <c r="N103" s="54">
        <v>152</v>
      </c>
      <c r="O103" s="54">
        <v>8</v>
      </c>
      <c r="P103" s="54">
        <v>152</v>
      </c>
      <c r="Q103" s="54"/>
      <c r="R103" s="54"/>
      <c r="V103" s="212"/>
      <c r="W103" s="212"/>
    </row>
    <row r="104" spans="5:23" x14ac:dyDescent="0.3">
      <c r="F104" s="359"/>
      <c r="G104" s="359"/>
      <c r="H104" s="359"/>
      <c r="I104" s="359"/>
      <c r="J104" s="359"/>
      <c r="L104" s="327" t="s">
        <v>472</v>
      </c>
      <c r="M104" s="54" t="s">
        <v>467</v>
      </c>
      <c r="N104" s="54">
        <v>164</v>
      </c>
      <c r="O104" s="54" t="s">
        <v>728</v>
      </c>
      <c r="P104" s="54">
        <v>164</v>
      </c>
      <c r="Q104" s="54"/>
      <c r="R104" s="54"/>
      <c r="V104" s="212"/>
      <c r="W104" s="212"/>
    </row>
    <row r="105" spans="5:23" x14ac:dyDescent="0.3">
      <c r="F105" s="359"/>
      <c r="G105" s="359"/>
      <c r="H105" s="359"/>
      <c r="I105" s="359"/>
      <c r="J105" s="359"/>
      <c r="L105" s="294"/>
      <c r="M105" s="54"/>
      <c r="N105" s="54"/>
      <c r="O105" s="54"/>
      <c r="P105" s="54"/>
      <c r="Q105" s="54"/>
      <c r="R105" s="54"/>
      <c r="V105" s="212"/>
      <c r="W105" s="212"/>
    </row>
    <row r="106" spans="5:23" x14ac:dyDescent="0.3">
      <c r="L106" s="56"/>
      <c r="M106" s="79"/>
      <c r="N106" s="56"/>
      <c r="O106" s="57"/>
      <c r="P106" s="57"/>
      <c r="Q106" s="57"/>
      <c r="R106" s="57"/>
      <c r="V106" s="212"/>
      <c r="W106" s="212"/>
    </row>
    <row r="107" spans="5:23" x14ac:dyDescent="0.3">
      <c r="E107"/>
      <c r="L107"/>
      <c r="N107"/>
      <c r="O107" s="227"/>
      <c r="P107" s="227"/>
      <c r="Q107" s="227"/>
      <c r="R107" s="227"/>
      <c r="V107" s="212"/>
      <c r="W107" s="212"/>
    </row>
    <row r="108" spans="5:23" ht="21" x14ac:dyDescent="0.4">
      <c r="L108" s="352" t="s">
        <v>717</v>
      </c>
      <c r="M108" s="353"/>
      <c r="N108" s="353"/>
      <c r="O108" s="353"/>
      <c r="P108" s="353"/>
      <c r="Q108" s="260"/>
      <c r="R108" s="260"/>
      <c r="S108"/>
      <c r="V108" s="212"/>
      <c r="W108" s="212"/>
    </row>
    <row r="109" spans="5:23" x14ac:dyDescent="0.3">
      <c r="L109" s="221" t="s">
        <v>8</v>
      </c>
      <c r="M109" s="222" t="s">
        <v>301</v>
      </c>
      <c r="N109" s="222" t="s">
        <v>7</v>
      </c>
      <c r="O109" s="221" t="s">
        <v>312</v>
      </c>
      <c r="P109" s="221" t="s">
        <v>46</v>
      </c>
      <c r="Q109" s="221" t="s">
        <v>313</v>
      </c>
      <c r="R109" s="221" t="s">
        <v>314</v>
      </c>
      <c r="V109" s="212"/>
      <c r="W109" s="212"/>
    </row>
    <row r="110" spans="5:23" x14ac:dyDescent="0.3">
      <c r="E110"/>
      <c r="L110" s="309" t="s">
        <v>319</v>
      </c>
      <c r="M110" s="323" t="s">
        <v>340</v>
      </c>
      <c r="N110" s="323">
        <v>164</v>
      </c>
      <c r="O110" s="323">
        <v>1</v>
      </c>
      <c r="P110" s="323">
        <v>164</v>
      </c>
      <c r="Q110" s="323">
        <v>1</v>
      </c>
      <c r="R110" s="323">
        <v>2</v>
      </c>
      <c r="V110" s="212"/>
      <c r="W110" s="212"/>
    </row>
    <row r="111" spans="5:23" x14ac:dyDescent="0.3">
      <c r="L111" s="309" t="s">
        <v>341</v>
      </c>
      <c r="M111" s="323" t="s">
        <v>340</v>
      </c>
      <c r="N111" s="323">
        <v>152</v>
      </c>
      <c r="O111" s="323">
        <v>1</v>
      </c>
      <c r="P111" s="323">
        <v>152</v>
      </c>
      <c r="Q111" s="323">
        <v>1</v>
      </c>
      <c r="R111" s="323">
        <v>1</v>
      </c>
      <c r="V111" s="212"/>
      <c r="W111" s="212"/>
    </row>
    <row r="112" spans="5:23" x14ac:dyDescent="0.3">
      <c r="L112" s="56" t="s">
        <v>360</v>
      </c>
      <c r="M112" s="54">
        <v>6</v>
      </c>
      <c r="N112" s="54">
        <v>152</v>
      </c>
      <c r="O112" s="54">
        <v>8</v>
      </c>
      <c r="P112" s="54">
        <v>152</v>
      </c>
      <c r="Q112" s="54"/>
      <c r="R112" s="54"/>
      <c r="V112" s="212"/>
      <c r="W112" s="212"/>
    </row>
    <row r="113" spans="10:23" x14ac:dyDescent="0.3">
      <c r="L113" s="56" t="s">
        <v>361</v>
      </c>
      <c r="M113" s="54">
        <v>6</v>
      </c>
      <c r="N113" s="54">
        <v>164</v>
      </c>
      <c r="O113" s="54">
        <v>5</v>
      </c>
      <c r="P113" s="54">
        <v>164</v>
      </c>
      <c r="Q113" s="56"/>
      <c r="R113" s="56"/>
      <c r="V113" s="212"/>
      <c r="W113" s="212"/>
    </row>
    <row r="114" spans="10:23" x14ac:dyDescent="0.3">
      <c r="L114" s="56" t="s">
        <v>557</v>
      </c>
      <c r="M114" s="54">
        <v>1</v>
      </c>
      <c r="N114" s="54" t="s">
        <v>560</v>
      </c>
      <c r="O114" s="54">
        <v>2</v>
      </c>
      <c r="P114" s="54">
        <v>176</v>
      </c>
      <c r="Q114" s="56"/>
      <c r="R114" s="56"/>
      <c r="V114" s="212"/>
      <c r="W114" s="212"/>
    </row>
    <row r="115" spans="10:23" x14ac:dyDescent="0.3">
      <c r="L115" s="56" t="s">
        <v>558</v>
      </c>
      <c r="M115" s="54">
        <v>1</v>
      </c>
      <c r="N115" s="54" t="s">
        <v>559</v>
      </c>
      <c r="O115" s="56"/>
      <c r="P115" s="56"/>
      <c r="Q115" s="56"/>
      <c r="R115" s="56"/>
      <c r="V115" s="212"/>
      <c r="W115" s="212"/>
    </row>
    <row r="116" spans="10:23" x14ac:dyDescent="0.3">
      <c r="L116" s="56"/>
      <c r="M116" s="54"/>
      <c r="N116" s="54"/>
      <c r="O116" s="54"/>
      <c r="P116" s="54"/>
      <c r="Q116" s="54"/>
      <c r="R116" s="54"/>
      <c r="V116" s="212"/>
      <c r="W116" s="212"/>
    </row>
    <row r="117" spans="10:23" ht="21" x14ac:dyDescent="0.4">
      <c r="L117" s="352" t="s">
        <v>718</v>
      </c>
      <c r="M117" s="353"/>
      <c r="N117" s="353"/>
      <c r="O117" s="353"/>
      <c r="P117" s="353"/>
      <c r="Q117" s="220"/>
      <c r="R117" s="220"/>
      <c r="S117"/>
      <c r="V117" s="212"/>
      <c r="W117" s="212"/>
    </row>
    <row r="118" spans="10:23" x14ac:dyDescent="0.3">
      <c r="L118" s="221" t="s">
        <v>8</v>
      </c>
      <c r="M118" s="222" t="s">
        <v>301</v>
      </c>
      <c r="N118" s="222" t="s">
        <v>7</v>
      </c>
      <c r="O118" s="221" t="s">
        <v>312</v>
      </c>
      <c r="P118" s="221" t="s">
        <v>46</v>
      </c>
      <c r="Q118" s="221" t="s">
        <v>313</v>
      </c>
      <c r="R118" s="221" t="s">
        <v>314</v>
      </c>
      <c r="V118" s="212"/>
      <c r="W118" s="212"/>
    </row>
    <row r="119" spans="10:23" x14ac:dyDescent="0.3">
      <c r="L119" s="306" t="s">
        <v>362</v>
      </c>
      <c r="M119" s="324" t="s">
        <v>363</v>
      </c>
      <c r="N119" s="324">
        <v>164</v>
      </c>
      <c r="O119" s="324">
        <v>1</v>
      </c>
      <c r="P119" s="324">
        <v>164</v>
      </c>
      <c r="Q119" s="324">
        <v>1</v>
      </c>
      <c r="R119" s="324">
        <v>1</v>
      </c>
      <c r="V119" s="212"/>
      <c r="W119" s="212"/>
    </row>
    <row r="120" spans="10:23" x14ac:dyDescent="0.3">
      <c r="L120" s="306" t="s">
        <v>341</v>
      </c>
      <c r="M120" s="324" t="s">
        <v>364</v>
      </c>
      <c r="N120" s="324">
        <v>164</v>
      </c>
      <c r="O120" s="324">
        <v>1</v>
      </c>
      <c r="P120" s="324">
        <v>164</v>
      </c>
      <c r="Q120" s="324">
        <v>1</v>
      </c>
      <c r="R120" s="324">
        <v>1</v>
      </c>
      <c r="V120" s="212"/>
      <c r="W120" s="212"/>
    </row>
    <row r="121" spans="10:23" x14ac:dyDescent="0.3">
      <c r="L121" s="211" t="s">
        <v>349</v>
      </c>
      <c r="M121" s="54" t="s">
        <v>324</v>
      </c>
      <c r="N121" s="54">
        <v>128</v>
      </c>
      <c r="O121" s="54">
        <v>3</v>
      </c>
      <c r="P121" s="54">
        <v>128</v>
      </c>
      <c r="Q121" s="54"/>
      <c r="R121" s="54"/>
      <c r="V121" s="212"/>
      <c r="W121" s="212"/>
    </row>
    <row r="122" spans="10:23" x14ac:dyDescent="0.3">
      <c r="L122" s="211" t="s">
        <v>365</v>
      </c>
      <c r="M122" s="54" t="s">
        <v>328</v>
      </c>
      <c r="N122" s="54">
        <v>140</v>
      </c>
      <c r="O122" s="54">
        <v>6</v>
      </c>
      <c r="P122" s="54">
        <v>140</v>
      </c>
      <c r="Q122" s="54"/>
      <c r="R122" s="54"/>
      <c r="V122" s="212"/>
      <c r="W122" s="212"/>
    </row>
    <row r="123" spans="10:23" x14ac:dyDescent="0.3">
      <c r="L123" s="211" t="s">
        <v>366</v>
      </c>
      <c r="M123" s="54" t="s">
        <v>353</v>
      </c>
      <c r="N123" s="54">
        <v>152</v>
      </c>
      <c r="O123" s="54">
        <v>4</v>
      </c>
      <c r="P123" s="54">
        <v>152</v>
      </c>
      <c r="Q123" s="54"/>
      <c r="R123" s="54"/>
      <c r="V123" s="212"/>
      <c r="W123" s="212"/>
    </row>
    <row r="124" spans="10:23" x14ac:dyDescent="0.3">
      <c r="L124" s="211" t="s">
        <v>367</v>
      </c>
      <c r="M124" s="54" t="s">
        <v>326</v>
      </c>
      <c r="N124" s="54">
        <v>164</v>
      </c>
      <c r="O124" s="54">
        <v>7</v>
      </c>
      <c r="P124" s="54">
        <v>164</v>
      </c>
      <c r="Q124" s="54"/>
      <c r="R124" s="54"/>
      <c r="V124" s="212"/>
      <c r="W124" s="212"/>
    </row>
    <row r="125" spans="10:23" x14ac:dyDescent="0.3">
      <c r="L125" s="211"/>
      <c r="M125" s="54"/>
      <c r="N125" s="54"/>
      <c r="O125" s="54"/>
      <c r="P125" s="54"/>
      <c r="Q125" s="54"/>
      <c r="R125" s="54"/>
      <c r="V125" s="212"/>
      <c r="W125" s="212"/>
    </row>
    <row r="126" spans="10:23" ht="21" x14ac:dyDescent="0.4">
      <c r="J126"/>
      <c r="L126" s="354" t="s">
        <v>685</v>
      </c>
      <c r="M126" s="355"/>
      <c r="N126" s="355"/>
      <c r="O126" s="355"/>
      <c r="P126" s="355"/>
      <c r="Q126" s="355"/>
      <c r="R126" s="356"/>
      <c r="S126"/>
      <c r="V126" s="212"/>
      <c r="W126" s="212"/>
    </row>
    <row r="127" spans="10:23" x14ac:dyDescent="0.3">
      <c r="L127" s="221" t="s">
        <v>8</v>
      </c>
      <c r="M127" s="222" t="s">
        <v>301</v>
      </c>
      <c r="N127" s="222" t="s">
        <v>7</v>
      </c>
      <c r="O127" s="221" t="s">
        <v>312</v>
      </c>
      <c r="P127" s="221" t="s">
        <v>46</v>
      </c>
      <c r="Q127" s="221" t="s">
        <v>313</v>
      </c>
      <c r="R127" s="221" t="s">
        <v>314</v>
      </c>
      <c r="V127" s="212"/>
      <c r="W127" s="212"/>
    </row>
    <row r="128" spans="10:23" x14ac:dyDescent="0.3">
      <c r="L128" s="309" t="s">
        <v>319</v>
      </c>
      <c r="M128" s="321" t="s">
        <v>624</v>
      </c>
      <c r="N128" s="321">
        <v>152</v>
      </c>
      <c r="O128" s="321">
        <v>1</v>
      </c>
      <c r="P128" s="321" t="s">
        <v>664</v>
      </c>
      <c r="Q128" s="321">
        <v>1</v>
      </c>
      <c r="R128" s="321">
        <v>1</v>
      </c>
      <c r="V128" s="212"/>
      <c r="W128" s="212"/>
    </row>
    <row r="129" spans="5:25" x14ac:dyDescent="0.3">
      <c r="E129"/>
      <c r="L129" s="309" t="s">
        <v>341</v>
      </c>
      <c r="M129" s="321" t="s">
        <v>625</v>
      </c>
      <c r="N129" s="321">
        <v>164</v>
      </c>
      <c r="O129" s="321">
        <v>1</v>
      </c>
      <c r="P129" s="321" t="s">
        <v>665</v>
      </c>
      <c r="Q129" s="321">
        <v>1</v>
      </c>
      <c r="R129" s="321">
        <v>1</v>
      </c>
      <c r="V129" s="212"/>
      <c r="W129" s="212"/>
    </row>
    <row r="130" spans="5:25" x14ac:dyDescent="0.3">
      <c r="L130" s="19" t="s">
        <v>711</v>
      </c>
      <c r="M130" s="323" t="s">
        <v>625</v>
      </c>
      <c r="N130" s="323">
        <v>164</v>
      </c>
      <c r="O130" s="323">
        <v>1</v>
      </c>
      <c r="P130" s="323" t="s">
        <v>665</v>
      </c>
      <c r="Q130" s="323">
        <v>1</v>
      </c>
      <c r="R130" s="323">
        <v>1</v>
      </c>
      <c r="V130" s="212"/>
      <c r="W130" s="212"/>
    </row>
    <row r="131" spans="5:25" x14ac:dyDescent="0.3">
      <c r="L131" s="56" t="s">
        <v>704</v>
      </c>
      <c r="M131" s="54">
        <v>7</v>
      </c>
      <c r="N131" s="54">
        <v>140</v>
      </c>
      <c r="O131" s="54">
        <v>7</v>
      </c>
      <c r="P131" s="54">
        <v>140</v>
      </c>
      <c r="Q131" s="54"/>
      <c r="R131" s="54"/>
      <c r="V131" s="212"/>
      <c r="W131" s="212"/>
      <c r="Y131" s="1" t="s">
        <v>559</v>
      </c>
    </row>
    <row r="132" spans="5:25" x14ac:dyDescent="0.3">
      <c r="L132" s="56" t="s">
        <v>705</v>
      </c>
      <c r="M132" s="54">
        <v>11</v>
      </c>
      <c r="N132" s="54">
        <v>152</v>
      </c>
      <c r="O132" s="54">
        <v>13</v>
      </c>
      <c r="P132" s="54">
        <v>152</v>
      </c>
      <c r="Q132" s="54"/>
      <c r="R132" s="54"/>
      <c r="V132" s="212"/>
      <c r="W132" s="212"/>
    </row>
    <row r="133" spans="5:25" x14ac:dyDescent="0.3">
      <c r="L133" s="56" t="s">
        <v>706</v>
      </c>
      <c r="M133" s="54">
        <v>2</v>
      </c>
      <c r="N133" s="54">
        <v>164</v>
      </c>
      <c r="O133" s="54">
        <v>2</v>
      </c>
      <c r="P133" s="54">
        <v>164</v>
      </c>
      <c r="Q133" s="54"/>
      <c r="R133" s="54"/>
      <c r="V133" s="212"/>
      <c r="W133" s="212"/>
    </row>
    <row r="134" spans="5:25" x14ac:dyDescent="0.3">
      <c r="L134" s="211"/>
      <c r="M134" s="54"/>
      <c r="N134" s="54"/>
      <c r="O134" s="54"/>
      <c r="P134" s="54"/>
      <c r="Q134" s="54"/>
      <c r="R134" s="54"/>
      <c r="V134" s="212"/>
      <c r="W134" s="212"/>
    </row>
    <row r="135" spans="5:25" x14ac:dyDescent="0.3">
      <c r="L135" s="361"/>
      <c r="M135" s="362"/>
      <c r="N135" s="362"/>
      <c r="O135" s="362"/>
      <c r="P135" s="362"/>
      <c r="Q135" s="362"/>
      <c r="R135" s="363"/>
      <c r="V135" s="212"/>
      <c r="W135" s="212"/>
    </row>
    <row r="136" spans="5:25" ht="21" x14ac:dyDescent="0.4">
      <c r="L136" s="352" t="s">
        <v>722</v>
      </c>
      <c r="M136" s="353"/>
      <c r="N136" s="353"/>
      <c r="O136" s="353"/>
      <c r="P136" s="353"/>
      <c r="Q136" s="220"/>
      <c r="R136" s="220"/>
      <c r="S136"/>
      <c r="V136" s="212"/>
      <c r="W136" s="212"/>
    </row>
    <row r="137" spans="5:25" x14ac:dyDescent="0.3">
      <c r="L137" s="221" t="s">
        <v>8</v>
      </c>
      <c r="M137" s="222" t="s">
        <v>301</v>
      </c>
      <c r="N137" s="222" t="s">
        <v>7</v>
      </c>
      <c r="O137" s="221" t="s">
        <v>312</v>
      </c>
      <c r="P137" s="221" t="s">
        <v>46</v>
      </c>
      <c r="Q137" s="221" t="s">
        <v>313</v>
      </c>
      <c r="R137" s="221" t="s">
        <v>314</v>
      </c>
      <c r="V137" s="212"/>
      <c r="W137" s="212"/>
    </row>
    <row r="138" spans="5:25" x14ac:dyDescent="0.3">
      <c r="L138" s="309" t="s">
        <v>362</v>
      </c>
      <c r="M138" s="323" t="s">
        <v>368</v>
      </c>
      <c r="N138" s="323">
        <v>140</v>
      </c>
      <c r="O138" s="323">
        <v>1</v>
      </c>
      <c r="P138" s="323">
        <v>140</v>
      </c>
      <c r="Q138" s="323">
        <v>1</v>
      </c>
      <c r="R138" s="323">
        <v>1</v>
      </c>
      <c r="V138" s="212"/>
      <c r="W138" s="212"/>
    </row>
    <row r="139" spans="5:25" x14ac:dyDescent="0.3">
      <c r="L139" s="309" t="s">
        <v>321</v>
      </c>
      <c r="M139" s="323" t="s">
        <v>369</v>
      </c>
      <c r="N139" s="323">
        <v>152</v>
      </c>
      <c r="O139" s="323">
        <v>1</v>
      </c>
      <c r="P139" s="323">
        <v>152</v>
      </c>
      <c r="Q139" s="323">
        <v>1</v>
      </c>
      <c r="R139" s="323">
        <v>1</v>
      </c>
      <c r="V139" s="212"/>
      <c r="W139" s="212"/>
    </row>
    <row r="140" spans="5:25" x14ac:dyDescent="0.3">
      <c r="L140" s="56" t="s">
        <v>303</v>
      </c>
      <c r="M140" s="54" t="s">
        <v>344</v>
      </c>
      <c r="N140" s="54">
        <v>128</v>
      </c>
      <c r="O140" s="54">
        <v>4</v>
      </c>
      <c r="P140" s="54">
        <v>128</v>
      </c>
      <c r="Q140" s="54"/>
      <c r="R140" s="54"/>
      <c r="V140" s="212"/>
      <c r="W140" s="212"/>
    </row>
    <row r="141" spans="5:25" x14ac:dyDescent="0.3">
      <c r="L141" s="56" t="s">
        <v>370</v>
      </c>
      <c r="M141" s="54" t="s">
        <v>344</v>
      </c>
      <c r="N141" s="54">
        <v>140</v>
      </c>
      <c r="O141" s="54">
        <v>8</v>
      </c>
      <c r="P141" s="54">
        <v>140</v>
      </c>
      <c r="Q141" s="54"/>
      <c r="R141" s="54"/>
      <c r="V141" s="212"/>
      <c r="W141" s="212"/>
    </row>
    <row r="142" spans="5:25" x14ac:dyDescent="0.3">
      <c r="L142" s="56" t="s">
        <v>371</v>
      </c>
      <c r="M142" s="54" t="s">
        <v>353</v>
      </c>
      <c r="N142" s="54">
        <v>152</v>
      </c>
      <c r="O142" s="54">
        <v>3</v>
      </c>
      <c r="P142" s="54">
        <v>152</v>
      </c>
      <c r="Q142" s="54"/>
      <c r="R142" s="54"/>
      <c r="V142" s="212"/>
      <c r="W142" s="212"/>
    </row>
    <row r="143" spans="5:25" x14ac:dyDescent="0.3">
      <c r="L143" s="211"/>
      <c r="M143" s="54"/>
      <c r="N143" s="54"/>
      <c r="O143" s="54">
        <v>1</v>
      </c>
      <c r="P143" s="54">
        <v>164</v>
      </c>
      <c r="Q143" s="54"/>
      <c r="R143" s="54"/>
      <c r="V143" s="212"/>
      <c r="W143" s="212"/>
    </row>
    <row r="144" spans="5:25" x14ac:dyDescent="0.3">
      <c r="L144" s="56"/>
      <c r="M144" s="3"/>
      <c r="N144" s="56"/>
      <c r="O144" s="57"/>
      <c r="P144" s="57"/>
      <c r="Q144" s="57"/>
      <c r="R144" s="57"/>
      <c r="V144" s="212"/>
      <c r="W144" s="212"/>
    </row>
    <row r="145" spans="10:23" x14ac:dyDescent="0.3">
      <c r="L145"/>
      <c r="M145" s="213"/>
      <c r="N145" s="189"/>
      <c r="O145" s="214"/>
      <c r="P145" s="214"/>
      <c r="Q145" s="214"/>
      <c r="R145" s="214"/>
      <c r="T145" s="213"/>
      <c r="U145" s="189"/>
      <c r="V145" s="214"/>
      <c r="W145" s="214"/>
    </row>
    <row r="146" spans="10:23" ht="21" x14ac:dyDescent="0.4">
      <c r="L146" s="352" t="s">
        <v>723</v>
      </c>
      <c r="M146" s="353"/>
      <c r="N146" s="353"/>
      <c r="O146" s="353"/>
      <c r="P146" s="353"/>
      <c r="Q146" s="260"/>
      <c r="R146" s="260"/>
      <c r="S146"/>
      <c r="T146" s="213"/>
      <c r="V146" s="212"/>
      <c r="W146" s="212"/>
    </row>
    <row r="147" spans="10:23" x14ac:dyDescent="0.3">
      <c r="L147" s="221" t="s">
        <v>8</v>
      </c>
      <c r="M147" s="222" t="s">
        <v>301</v>
      </c>
      <c r="N147" s="222" t="s">
        <v>7</v>
      </c>
      <c r="O147" s="221" t="s">
        <v>312</v>
      </c>
      <c r="P147" s="221" t="s">
        <v>46</v>
      </c>
      <c r="Q147" s="221" t="s">
        <v>313</v>
      </c>
      <c r="R147" s="221" t="s">
        <v>314</v>
      </c>
      <c r="V147" s="212"/>
      <c r="W147" s="212"/>
    </row>
    <row r="148" spans="10:23" x14ac:dyDescent="0.3">
      <c r="J148"/>
      <c r="L148" s="309" t="s">
        <v>319</v>
      </c>
      <c r="M148" s="321" t="s">
        <v>624</v>
      </c>
      <c r="N148" s="321">
        <v>140</v>
      </c>
      <c r="O148" s="321">
        <v>1</v>
      </c>
      <c r="P148" s="321" t="s">
        <v>626</v>
      </c>
      <c r="Q148" s="321">
        <v>1</v>
      </c>
      <c r="R148" s="321">
        <v>0</v>
      </c>
      <c r="V148" s="212"/>
      <c r="W148" s="212"/>
    </row>
    <row r="149" spans="10:23" x14ac:dyDescent="0.3">
      <c r="L149" s="309" t="s">
        <v>341</v>
      </c>
      <c r="M149" s="321" t="s">
        <v>625</v>
      </c>
      <c r="N149" s="321">
        <v>152</v>
      </c>
      <c r="O149" s="321">
        <v>1</v>
      </c>
      <c r="P149" s="321" t="s">
        <v>627</v>
      </c>
      <c r="Q149" s="321">
        <v>1</v>
      </c>
      <c r="R149" s="321">
        <v>1</v>
      </c>
      <c r="V149" s="212"/>
      <c r="W149" s="212"/>
    </row>
    <row r="150" spans="10:23" x14ac:dyDescent="0.3">
      <c r="L150" s="56" t="s">
        <v>707</v>
      </c>
      <c r="M150" s="54">
        <v>2</v>
      </c>
      <c r="N150" s="54">
        <v>128</v>
      </c>
      <c r="O150" s="54">
        <v>2</v>
      </c>
      <c r="P150" s="77">
        <v>128</v>
      </c>
      <c r="Q150" s="54"/>
      <c r="R150" s="54"/>
      <c r="V150" s="212"/>
      <c r="W150" s="212"/>
    </row>
    <row r="151" spans="10:23" x14ac:dyDescent="0.3">
      <c r="L151" s="56" t="s">
        <v>708</v>
      </c>
      <c r="M151" s="54">
        <v>12</v>
      </c>
      <c r="N151" s="54">
        <v>140</v>
      </c>
      <c r="O151" s="54">
        <v>12</v>
      </c>
      <c r="P151" s="54">
        <v>140</v>
      </c>
      <c r="Q151" s="54"/>
      <c r="R151" s="54"/>
      <c r="V151" s="212"/>
      <c r="W151" s="212"/>
    </row>
    <row r="152" spans="10:23" x14ac:dyDescent="0.3">
      <c r="L152" s="56" t="s">
        <v>709</v>
      </c>
      <c r="M152" s="54">
        <v>3</v>
      </c>
      <c r="N152" s="54">
        <v>152</v>
      </c>
      <c r="O152" s="54">
        <v>3</v>
      </c>
      <c r="P152" s="54">
        <v>152</v>
      </c>
      <c r="Q152" s="54"/>
      <c r="R152" s="54"/>
      <c r="V152" s="212"/>
      <c r="W152" s="212"/>
    </row>
    <row r="153" spans="10:23" x14ac:dyDescent="0.3">
      <c r="L153" s="211" t="s">
        <v>710</v>
      </c>
      <c r="M153" s="54">
        <v>1</v>
      </c>
      <c r="N153" s="54">
        <v>164</v>
      </c>
      <c r="O153" s="54">
        <v>1</v>
      </c>
      <c r="P153" s="54">
        <v>164</v>
      </c>
      <c r="Q153" s="54"/>
      <c r="R153" s="54"/>
      <c r="V153" s="212"/>
      <c r="W153" s="212"/>
    </row>
    <row r="154" spans="10:23" ht="14.55" customHeight="1" x14ac:dyDescent="0.35">
      <c r="L154" s="56"/>
      <c r="M154" s="79"/>
      <c r="N154" s="56"/>
      <c r="O154" s="57"/>
      <c r="P154" s="57"/>
      <c r="Q154" s="57"/>
      <c r="R154" s="57"/>
      <c r="S154" s="217"/>
      <c r="V154" s="212"/>
      <c r="W154" s="212"/>
    </row>
    <row r="155" spans="10:23" ht="18" x14ac:dyDescent="0.35">
      <c r="L155" s="215"/>
      <c r="N155"/>
      <c r="O155" s="227"/>
      <c r="P155" s="227"/>
      <c r="Q155" s="227"/>
      <c r="R155" s="227"/>
      <c r="S155" s="217"/>
      <c r="V155" s="212"/>
      <c r="W155" s="212"/>
    </row>
    <row r="156" spans="10:23" ht="18" x14ac:dyDescent="0.35">
      <c r="L156" s="215"/>
      <c r="M156" s="216"/>
      <c r="N156"/>
      <c r="O156" s="227"/>
      <c r="P156" s="227"/>
      <c r="Q156" s="227"/>
      <c r="R156" s="227"/>
      <c r="S156" s="217"/>
      <c r="T156" s="216"/>
      <c r="V156" s="212"/>
      <c r="W156" s="212"/>
    </row>
    <row r="157" spans="10:23" ht="21" x14ac:dyDescent="0.4">
      <c r="L157" s="352" t="s">
        <v>724</v>
      </c>
      <c r="M157" s="353"/>
      <c r="N157" s="353"/>
      <c r="O157" s="353"/>
      <c r="P157" s="353"/>
      <c r="Q157" s="220"/>
      <c r="R157" s="220"/>
      <c r="V157" s="212"/>
      <c r="W157" s="212"/>
    </row>
    <row r="158" spans="10:23" ht="18" x14ac:dyDescent="0.35">
      <c r="L158" s="221" t="s">
        <v>8</v>
      </c>
      <c r="M158" s="222" t="s">
        <v>301</v>
      </c>
      <c r="N158" s="222" t="s">
        <v>7</v>
      </c>
      <c r="O158" s="221" t="s">
        <v>312</v>
      </c>
      <c r="P158" s="221" t="s">
        <v>46</v>
      </c>
      <c r="Q158" s="221" t="s">
        <v>313</v>
      </c>
      <c r="R158" s="221" t="s">
        <v>314</v>
      </c>
      <c r="S158" s="217"/>
      <c r="T158" s="218"/>
      <c r="U158" s="217"/>
      <c r="V158" s="219"/>
    </row>
    <row r="159" spans="10:23" ht="18" x14ac:dyDescent="0.35">
      <c r="J159"/>
      <c r="L159" s="309" t="s">
        <v>8</v>
      </c>
      <c r="M159" s="308" t="s">
        <v>624</v>
      </c>
      <c r="N159" s="308">
        <v>128</v>
      </c>
      <c r="O159" s="308">
        <v>1</v>
      </c>
      <c r="P159" s="308" t="s">
        <v>668</v>
      </c>
      <c r="Q159" s="308" t="s">
        <v>799</v>
      </c>
      <c r="R159" s="308"/>
      <c r="S159" s="217"/>
      <c r="T159" s="218"/>
      <c r="U159" s="217"/>
      <c r="V159" s="219"/>
    </row>
    <row r="160" spans="10:23" ht="18" x14ac:dyDescent="0.35">
      <c r="L160" s="309" t="s">
        <v>8</v>
      </c>
      <c r="M160" s="308" t="s">
        <v>625</v>
      </c>
      <c r="N160" s="308">
        <v>140</v>
      </c>
      <c r="O160" s="308">
        <v>1</v>
      </c>
      <c r="P160" s="308" t="s">
        <v>626</v>
      </c>
      <c r="Q160" s="308" t="s">
        <v>799</v>
      </c>
      <c r="R160" s="308"/>
      <c r="S160" s="217"/>
      <c r="T160" s="218"/>
      <c r="U160" s="217"/>
    </row>
    <row r="161" spans="3:21" ht="18" x14ac:dyDescent="0.35">
      <c r="L161" s="56" t="s">
        <v>8</v>
      </c>
      <c r="M161" s="54"/>
      <c r="N161" s="54"/>
      <c r="O161" s="54">
        <v>7</v>
      </c>
      <c r="P161" s="54">
        <v>128</v>
      </c>
      <c r="Q161" s="54"/>
      <c r="R161" s="54"/>
      <c r="S161" s="217"/>
      <c r="T161" s="218"/>
      <c r="U161" s="217"/>
    </row>
    <row r="162" spans="3:21" ht="18" x14ac:dyDescent="0.35">
      <c r="L162" s="56" t="s">
        <v>8</v>
      </c>
      <c r="M162" s="54"/>
      <c r="N162" s="54"/>
      <c r="O162" s="54">
        <v>7</v>
      </c>
      <c r="P162" s="54">
        <v>140</v>
      </c>
      <c r="Q162" s="54"/>
      <c r="R162" s="54"/>
      <c r="S162" s="217"/>
      <c r="T162" s="218"/>
      <c r="U162" s="217"/>
    </row>
    <row r="163" spans="3:21" ht="18" x14ac:dyDescent="0.35">
      <c r="L163" s="56" t="s">
        <v>8</v>
      </c>
      <c r="M163" s="54"/>
      <c r="N163" s="54"/>
      <c r="O163" s="54"/>
      <c r="P163" s="54"/>
      <c r="Q163" s="54"/>
      <c r="R163" s="54"/>
      <c r="S163" s="217"/>
      <c r="T163" s="218"/>
      <c r="U163" s="217"/>
    </row>
    <row r="164" spans="3:21" ht="18" x14ac:dyDescent="0.35">
      <c r="L164" s="211" t="s">
        <v>8</v>
      </c>
      <c r="M164" s="54"/>
      <c r="N164" s="54"/>
      <c r="O164" s="54"/>
      <c r="P164" s="54"/>
      <c r="Q164" s="54"/>
      <c r="R164" s="54"/>
      <c r="S164" s="217"/>
      <c r="T164" s="218"/>
      <c r="U164" s="217"/>
    </row>
    <row r="165" spans="3:21" ht="18" x14ac:dyDescent="0.35">
      <c r="L165" s="56"/>
      <c r="M165" s="79"/>
      <c r="N165" s="56"/>
      <c r="O165" s="57"/>
      <c r="P165" s="57"/>
      <c r="Q165" s="57"/>
      <c r="R165" s="57"/>
      <c r="S165" s="217"/>
      <c r="T165" s="218"/>
      <c r="U165" s="217"/>
    </row>
    <row r="166" spans="3:21" ht="18" x14ac:dyDescent="0.35">
      <c r="S166" s="217"/>
      <c r="T166" s="218"/>
      <c r="U166" s="217"/>
    </row>
    <row r="167" spans="3:21" ht="18" x14ac:dyDescent="0.35">
      <c r="S167" s="217"/>
      <c r="T167" s="218"/>
      <c r="U167" s="217"/>
    </row>
    <row r="168" spans="3:21" ht="18" x14ac:dyDescent="0.35">
      <c r="S168" s="217"/>
      <c r="T168" s="218"/>
      <c r="U168" s="217"/>
    </row>
    <row r="169" spans="3:21" ht="21" x14ac:dyDescent="0.4">
      <c r="J169"/>
      <c r="L169" s="352" t="s">
        <v>725</v>
      </c>
      <c r="M169" s="353"/>
      <c r="N169" s="353"/>
      <c r="O169" s="353"/>
      <c r="P169" s="353"/>
      <c r="Q169" s="220"/>
      <c r="R169" s="220"/>
      <c r="S169" s="217"/>
      <c r="T169" s="218"/>
      <c r="U169" s="217"/>
    </row>
    <row r="170" spans="3:21" ht="18" x14ac:dyDescent="0.35">
      <c r="L170" s="221" t="s">
        <v>8</v>
      </c>
      <c r="M170" s="222" t="s">
        <v>301</v>
      </c>
      <c r="N170" s="222" t="s">
        <v>7</v>
      </c>
      <c r="O170" s="221" t="s">
        <v>312</v>
      </c>
      <c r="P170" s="221" t="s">
        <v>46</v>
      </c>
      <c r="Q170" s="221" t="s">
        <v>313</v>
      </c>
      <c r="R170" s="221" t="s">
        <v>314</v>
      </c>
      <c r="S170" s="217"/>
      <c r="T170" s="218"/>
      <c r="U170" s="217"/>
    </row>
    <row r="171" spans="3:21" ht="18" x14ac:dyDescent="0.35">
      <c r="L171" s="309" t="s">
        <v>319</v>
      </c>
      <c r="M171" s="308" t="s">
        <v>624</v>
      </c>
      <c r="N171" s="308">
        <v>128</v>
      </c>
      <c r="O171" s="308">
        <v>1</v>
      </c>
      <c r="P171" s="308" t="s">
        <v>669</v>
      </c>
      <c r="Q171" s="308" t="s">
        <v>799</v>
      </c>
      <c r="R171" s="308"/>
      <c r="S171" s="217"/>
      <c r="T171" s="218"/>
      <c r="U171" s="217"/>
    </row>
    <row r="172" spans="3:21" ht="18" x14ac:dyDescent="0.35">
      <c r="C172" s="19" t="s">
        <v>807</v>
      </c>
      <c r="D172" s="19"/>
      <c r="L172" s="309" t="s">
        <v>711</v>
      </c>
      <c r="M172" s="308" t="s">
        <v>625</v>
      </c>
      <c r="N172" s="308">
        <v>140</v>
      </c>
      <c r="O172" s="308">
        <v>1</v>
      </c>
      <c r="P172" s="308" t="s">
        <v>626</v>
      </c>
      <c r="Q172" s="308" t="s">
        <v>799</v>
      </c>
      <c r="R172" s="308"/>
      <c r="S172" s="217"/>
      <c r="T172" s="218"/>
      <c r="U172" s="217"/>
    </row>
    <row r="173" spans="3:21" ht="18" x14ac:dyDescent="0.35">
      <c r="C173" s="333" t="s">
        <v>808</v>
      </c>
      <c r="D173" s="19" t="s">
        <v>809</v>
      </c>
      <c r="L173" s="56" t="s">
        <v>8</v>
      </c>
      <c r="M173" s="54"/>
      <c r="N173" s="54"/>
      <c r="O173" s="54">
        <v>7</v>
      </c>
      <c r="P173" s="54">
        <v>128</v>
      </c>
      <c r="Q173" s="54"/>
      <c r="R173" s="54"/>
      <c r="S173" s="217"/>
      <c r="T173" s="218"/>
      <c r="U173" s="217"/>
    </row>
    <row r="174" spans="3:21" ht="18" x14ac:dyDescent="0.35">
      <c r="C174" s="333">
        <v>0</v>
      </c>
      <c r="D174" s="19" t="s">
        <v>810</v>
      </c>
      <c r="L174" s="56" t="s">
        <v>8</v>
      </c>
      <c r="M174" s="54"/>
      <c r="N174" s="54"/>
      <c r="O174" s="54">
        <v>7</v>
      </c>
      <c r="P174" s="54">
        <v>140</v>
      </c>
      <c r="Q174" s="54"/>
      <c r="R174" s="54"/>
      <c r="S174" s="217"/>
      <c r="T174" s="218"/>
      <c r="U174" s="217"/>
    </row>
    <row r="175" spans="3:21" ht="18" x14ac:dyDescent="0.35">
      <c r="C175" s="333">
        <v>1</v>
      </c>
      <c r="D175" s="19" t="s">
        <v>811</v>
      </c>
      <c r="L175" s="56" t="s">
        <v>8</v>
      </c>
      <c r="M175" s="54"/>
      <c r="N175" s="54"/>
      <c r="O175" s="54"/>
      <c r="P175" s="54"/>
      <c r="Q175" s="54"/>
      <c r="R175" s="54"/>
      <c r="S175" s="217"/>
      <c r="T175" s="218"/>
      <c r="U175" s="217"/>
    </row>
    <row r="176" spans="3:21" ht="18" x14ac:dyDescent="0.35">
      <c r="C176" s="333">
        <v>2</v>
      </c>
      <c r="D176" s="19" t="s">
        <v>812</v>
      </c>
      <c r="L176" s="211" t="s">
        <v>8</v>
      </c>
      <c r="M176" s="54"/>
      <c r="N176" s="54"/>
      <c r="O176" s="54"/>
      <c r="P176" s="54"/>
      <c r="Q176" s="54"/>
      <c r="R176" s="54"/>
      <c r="S176" s="217"/>
      <c r="T176" s="218"/>
      <c r="U176" s="217"/>
    </row>
    <row r="177" spans="3:20" x14ac:dyDescent="0.3">
      <c r="C177" s="333">
        <v>3</v>
      </c>
      <c r="D177" s="19" t="s">
        <v>813</v>
      </c>
      <c r="L177" s="56"/>
      <c r="M177" s="79"/>
      <c r="N177" s="56"/>
      <c r="O177" s="57"/>
      <c r="P177" s="57"/>
      <c r="Q177" s="57"/>
      <c r="R177" s="57"/>
    </row>
    <row r="178" spans="3:20" x14ac:dyDescent="0.3">
      <c r="C178" s="333">
        <v>4</v>
      </c>
      <c r="D178" s="19" t="s">
        <v>814</v>
      </c>
    </row>
    <row r="179" spans="3:20" x14ac:dyDescent="0.3">
      <c r="C179" s="333">
        <v>5</v>
      </c>
      <c r="D179" s="19" t="s">
        <v>815</v>
      </c>
      <c r="K179" s="7"/>
      <c r="M179" s="1"/>
      <c r="R179" s="7"/>
      <c r="T179" s="1"/>
    </row>
    <row r="180" spans="3:20" x14ac:dyDescent="0.3">
      <c r="C180" s="19"/>
      <c r="D180" s="19"/>
      <c r="K180" s="7"/>
      <c r="M180" s="1"/>
      <c r="R180" s="7"/>
      <c r="T180" s="1"/>
    </row>
    <row r="181" spans="3:20" x14ac:dyDescent="0.3">
      <c r="K181" s="7"/>
      <c r="M181" s="1"/>
      <c r="R181" s="7"/>
      <c r="T181" s="1"/>
    </row>
    <row r="182" spans="3:20" x14ac:dyDescent="0.3">
      <c r="K182" s="7"/>
      <c r="M182" s="1"/>
      <c r="R182" s="7"/>
      <c r="T182" s="1"/>
    </row>
    <row r="183" spans="3:20" x14ac:dyDescent="0.3">
      <c r="K183" s="7"/>
      <c r="M183" s="1"/>
      <c r="R183" s="7"/>
      <c r="T183" s="1"/>
    </row>
    <row r="184" spans="3:20" x14ac:dyDescent="0.3">
      <c r="K184" s="7"/>
      <c r="M184" s="1"/>
      <c r="R184" s="7"/>
      <c r="T184" s="1"/>
    </row>
    <row r="185" spans="3:20" x14ac:dyDescent="0.3">
      <c r="K185" s="7"/>
      <c r="M185" s="1"/>
      <c r="R185" s="7"/>
      <c r="T185" s="1"/>
    </row>
    <row r="186" spans="3:20" x14ac:dyDescent="0.3">
      <c r="K186" s="7"/>
      <c r="M186" s="1"/>
      <c r="R186" s="7"/>
      <c r="T186" s="1"/>
    </row>
    <row r="187" spans="3:20" x14ac:dyDescent="0.3">
      <c r="K187" s="7"/>
      <c r="M187" s="1"/>
      <c r="R187" s="7"/>
      <c r="T187" s="1"/>
    </row>
  </sheetData>
  <autoFilter ref="L3:P3" xr:uid="{00927F61-BCFE-4E4F-975C-864977043EA7}">
    <sortState xmlns:xlrd2="http://schemas.microsoft.com/office/spreadsheetml/2017/richdata2" ref="L4:P101">
      <sortCondition ref="L3"/>
    </sortState>
  </autoFilter>
  <mergeCells count="48">
    <mergeCell ref="F83:G83"/>
    <mergeCell ref="F88:G88"/>
    <mergeCell ref="Z69:AC69"/>
    <mergeCell ref="L2:P2"/>
    <mergeCell ref="Z59:AC59"/>
    <mergeCell ref="L32:P32"/>
    <mergeCell ref="L42:P42"/>
    <mergeCell ref="L12:P12"/>
    <mergeCell ref="L52:P52"/>
    <mergeCell ref="H20:I20"/>
    <mergeCell ref="H32:I32"/>
    <mergeCell ref="L22:P22"/>
    <mergeCell ref="L79:P79"/>
    <mergeCell ref="L71:P71"/>
    <mergeCell ref="AE2:AH2"/>
    <mergeCell ref="Z2:AC2"/>
    <mergeCell ref="H3:I3"/>
    <mergeCell ref="H7:I7"/>
    <mergeCell ref="H10:I10"/>
    <mergeCell ref="S2:W2"/>
    <mergeCell ref="H5:I5"/>
    <mergeCell ref="H6:I6"/>
    <mergeCell ref="L157:P157"/>
    <mergeCell ref="L169:P169"/>
    <mergeCell ref="Z81:AD81"/>
    <mergeCell ref="E72:F72"/>
    <mergeCell ref="L136:P136"/>
    <mergeCell ref="F99:J105"/>
    <mergeCell ref="L146:P146"/>
    <mergeCell ref="F80:G80"/>
    <mergeCell ref="F85:G85"/>
    <mergeCell ref="F86:G86"/>
    <mergeCell ref="F82:G82"/>
    <mergeCell ref="F81:G81"/>
    <mergeCell ref="F84:G84"/>
    <mergeCell ref="F79:G79"/>
    <mergeCell ref="F87:G87"/>
    <mergeCell ref="L135:R135"/>
    <mergeCell ref="L90:P90"/>
    <mergeCell ref="L99:P99"/>
    <mergeCell ref="L108:P108"/>
    <mergeCell ref="L117:P117"/>
    <mergeCell ref="L126:R126"/>
    <mergeCell ref="F89:G89"/>
    <mergeCell ref="F90:G90"/>
    <mergeCell ref="F91:G91"/>
    <mergeCell ref="F92:G92"/>
    <mergeCell ref="F93:G93"/>
  </mergeCells>
  <phoneticPr fontId="7" type="noConversion"/>
  <pageMargins left="0.7" right="0.7" top="0.75" bottom="0.75" header="0.3" footer="0.3"/>
  <pageSetup paperSize="9"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B47A6-3DF5-43F5-ABA8-6E88DEC36316}">
  <dimension ref="A1:C9"/>
  <sheetViews>
    <sheetView zoomScale="59" workbookViewId="0">
      <selection activeCell="G39" sqref="G39"/>
    </sheetView>
  </sheetViews>
  <sheetFormatPr defaultRowHeight="14.4" x14ac:dyDescent="0.3"/>
  <cols>
    <col min="1" max="1" width="10.6640625" customWidth="1"/>
    <col min="3" max="3" width="13" customWidth="1"/>
  </cols>
  <sheetData>
    <row r="1" spans="1:3" ht="23.4" x14ac:dyDescent="0.45">
      <c r="A1" s="2" t="s">
        <v>380</v>
      </c>
      <c r="B1" s="2"/>
      <c r="C1" s="1"/>
    </row>
    <row r="2" spans="1:3" x14ac:dyDescent="0.3">
      <c r="A2" s="3" t="s">
        <v>0</v>
      </c>
      <c r="B2" s="365" t="s">
        <v>381</v>
      </c>
      <c r="C2" s="365"/>
    </row>
    <row r="3" spans="1:3" x14ac:dyDescent="0.3">
      <c r="A3" s="4" t="s">
        <v>3</v>
      </c>
      <c r="B3" s="365"/>
      <c r="C3" s="365"/>
    </row>
    <row r="4" spans="1:3" x14ac:dyDescent="0.3">
      <c r="A4" s="1"/>
      <c r="B4" s="1"/>
      <c r="C4" s="171"/>
    </row>
    <row r="5" spans="1:3" x14ac:dyDescent="0.3">
      <c r="A5" s="24" t="s">
        <v>16</v>
      </c>
      <c r="B5" s="1"/>
      <c r="C5" s="171"/>
    </row>
    <row r="6" spans="1:3" x14ac:dyDescent="0.3">
      <c r="A6" s="26"/>
      <c r="B6" s="366"/>
      <c r="C6" s="366"/>
    </row>
    <row r="7" spans="1:3" x14ac:dyDescent="0.3">
      <c r="A7" s="5"/>
      <c r="B7" s="366"/>
      <c r="C7" s="366"/>
    </row>
    <row r="8" spans="1:3" x14ac:dyDescent="0.3">
      <c r="A8" s="5"/>
      <c r="B8" s="366"/>
      <c r="C8" s="366"/>
    </row>
    <row r="9" spans="1:3" x14ac:dyDescent="0.3">
      <c r="A9" s="5"/>
      <c r="B9" s="366"/>
      <c r="C9" s="366"/>
    </row>
  </sheetData>
  <mergeCells count="6">
    <mergeCell ref="B9:C9"/>
    <mergeCell ref="B2:C2"/>
    <mergeCell ref="B3:C3"/>
    <mergeCell ref="B6:C6"/>
    <mergeCell ref="B7:C7"/>
    <mergeCell ref="B8:C8"/>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85721-4938-4A5C-A851-B2D6F287B9A6}">
  <dimension ref="A1:L19"/>
  <sheetViews>
    <sheetView workbookViewId="0">
      <selection activeCell="C1" sqref="C1"/>
    </sheetView>
  </sheetViews>
  <sheetFormatPr defaultRowHeight="14.4" x14ac:dyDescent="0.3"/>
  <cols>
    <col min="1" max="1" width="11.21875" customWidth="1"/>
    <col min="12" max="12" width="42.77734375" customWidth="1"/>
  </cols>
  <sheetData>
    <row r="1" spans="1:12" ht="23.4" x14ac:dyDescent="0.45">
      <c r="A1" s="2" t="s">
        <v>192</v>
      </c>
      <c r="B1" s="2"/>
      <c r="C1" s="205"/>
      <c r="D1" s="204"/>
    </row>
    <row r="2" spans="1:12" x14ac:dyDescent="0.3">
      <c r="A2" s="3" t="s">
        <v>0</v>
      </c>
      <c r="B2" s="365"/>
      <c r="C2" s="365"/>
      <c r="E2" s="401"/>
      <c r="F2" s="402"/>
      <c r="G2" s="402"/>
      <c r="H2" s="402"/>
      <c r="I2" s="402"/>
      <c r="J2" s="402"/>
      <c r="K2" s="402"/>
      <c r="L2" s="402"/>
    </row>
    <row r="3" spans="1:12" x14ac:dyDescent="0.3">
      <c r="A3" s="4" t="s">
        <v>3</v>
      </c>
      <c r="B3" s="365"/>
      <c r="C3" s="365"/>
      <c r="E3" s="402"/>
      <c r="F3" s="402"/>
      <c r="G3" s="402"/>
      <c r="H3" s="402"/>
      <c r="I3" s="402"/>
      <c r="J3" s="402"/>
      <c r="K3" s="402"/>
      <c r="L3" s="402"/>
    </row>
    <row r="4" spans="1:12" x14ac:dyDescent="0.3">
      <c r="A4" s="1"/>
      <c r="B4" s="1"/>
      <c r="C4" s="171"/>
      <c r="E4" s="402"/>
      <c r="F4" s="402"/>
      <c r="G4" s="402"/>
      <c r="H4" s="402"/>
      <c r="I4" s="402"/>
      <c r="J4" s="402"/>
      <c r="K4" s="402"/>
      <c r="L4" s="402"/>
    </row>
    <row r="5" spans="1:12" x14ac:dyDescent="0.3">
      <c r="A5" s="24" t="s">
        <v>16</v>
      </c>
      <c r="B5" s="1"/>
      <c r="C5" s="171"/>
      <c r="E5" s="402"/>
      <c r="F5" s="402"/>
      <c r="G5" s="402"/>
      <c r="H5" s="402"/>
      <c r="I5" s="402"/>
      <c r="J5" s="402"/>
      <c r="K5" s="402"/>
      <c r="L5" s="402"/>
    </row>
    <row r="6" spans="1:12" x14ac:dyDescent="0.3">
      <c r="A6" s="26"/>
      <c r="B6" s="366"/>
      <c r="C6" s="366"/>
      <c r="E6" s="402"/>
      <c r="F6" s="402"/>
      <c r="G6" s="402"/>
      <c r="H6" s="402"/>
      <c r="I6" s="402"/>
      <c r="J6" s="402"/>
      <c r="K6" s="402"/>
      <c r="L6" s="402"/>
    </row>
    <row r="7" spans="1:12" x14ac:dyDescent="0.3">
      <c r="A7" s="5"/>
      <c r="B7" s="366"/>
      <c r="C7" s="366"/>
      <c r="E7" s="402"/>
      <c r="F7" s="402"/>
      <c r="G7" s="402"/>
      <c r="H7" s="402"/>
      <c r="I7" s="402"/>
      <c r="J7" s="402"/>
      <c r="K7" s="402"/>
      <c r="L7" s="402"/>
    </row>
    <row r="8" spans="1:12" x14ac:dyDescent="0.3">
      <c r="A8" s="5"/>
      <c r="B8" s="366"/>
      <c r="C8" s="366"/>
      <c r="E8" s="402"/>
      <c r="F8" s="402"/>
      <c r="G8" s="402"/>
      <c r="H8" s="402"/>
      <c r="I8" s="402"/>
      <c r="J8" s="402"/>
      <c r="K8" s="402"/>
      <c r="L8" s="402"/>
    </row>
    <row r="9" spans="1:12" x14ac:dyDescent="0.3">
      <c r="A9" s="5"/>
      <c r="B9" s="366"/>
      <c r="C9" s="366"/>
      <c r="E9" s="402"/>
      <c r="F9" s="402"/>
      <c r="G9" s="402"/>
      <c r="H9" s="402"/>
      <c r="I9" s="402"/>
      <c r="J9" s="402"/>
      <c r="K9" s="402"/>
      <c r="L9" s="402"/>
    </row>
    <row r="10" spans="1:12" x14ac:dyDescent="0.3">
      <c r="E10" s="402"/>
      <c r="F10" s="402"/>
      <c r="G10" s="402"/>
      <c r="H10" s="402"/>
      <c r="I10" s="402"/>
      <c r="J10" s="402"/>
      <c r="K10" s="402"/>
      <c r="L10" s="402"/>
    </row>
    <row r="11" spans="1:12" x14ac:dyDescent="0.3">
      <c r="E11" s="402"/>
      <c r="F11" s="402"/>
      <c r="G11" s="402"/>
      <c r="H11" s="402"/>
      <c r="I11" s="402"/>
      <c r="J11" s="402"/>
      <c r="K11" s="402"/>
      <c r="L11" s="402"/>
    </row>
    <row r="12" spans="1:12" x14ac:dyDescent="0.3">
      <c r="E12" s="402"/>
      <c r="F12" s="402"/>
      <c r="G12" s="402"/>
      <c r="H12" s="402"/>
      <c r="I12" s="402"/>
      <c r="J12" s="402"/>
      <c r="K12" s="402"/>
      <c r="L12" s="402"/>
    </row>
    <row r="13" spans="1:12" x14ac:dyDescent="0.3">
      <c r="E13" s="402"/>
      <c r="F13" s="402"/>
      <c r="G13" s="402"/>
      <c r="H13" s="402"/>
      <c r="I13" s="402"/>
      <c r="J13" s="402"/>
      <c r="K13" s="402"/>
      <c r="L13" s="402"/>
    </row>
    <row r="14" spans="1:12" x14ac:dyDescent="0.3">
      <c r="D14" s="174"/>
      <c r="E14" s="402"/>
      <c r="F14" s="402"/>
      <c r="G14" s="402"/>
      <c r="H14" s="402"/>
      <c r="I14" s="402"/>
      <c r="J14" s="402"/>
      <c r="K14" s="402"/>
      <c r="L14" s="402"/>
    </row>
    <row r="15" spans="1:12" x14ac:dyDescent="0.3">
      <c r="E15" s="402"/>
      <c r="F15" s="402"/>
      <c r="G15" s="402"/>
      <c r="H15" s="402"/>
      <c r="I15" s="402"/>
      <c r="J15" s="402"/>
      <c r="K15" s="402"/>
      <c r="L15" s="402"/>
    </row>
    <row r="16" spans="1:12" x14ac:dyDescent="0.3">
      <c r="E16" s="402"/>
      <c r="F16" s="402"/>
      <c r="G16" s="402"/>
      <c r="H16" s="402"/>
      <c r="I16" s="402"/>
      <c r="J16" s="402"/>
      <c r="K16" s="402"/>
      <c r="L16" s="402"/>
    </row>
    <row r="17" spans="5:12" x14ac:dyDescent="0.3">
      <c r="E17" s="402"/>
      <c r="F17" s="402"/>
      <c r="G17" s="402"/>
      <c r="H17" s="402"/>
      <c r="I17" s="402"/>
      <c r="J17" s="402"/>
      <c r="K17" s="402"/>
      <c r="L17" s="402"/>
    </row>
    <row r="18" spans="5:12" x14ac:dyDescent="0.3">
      <c r="E18" s="402"/>
      <c r="F18" s="402"/>
      <c r="G18" s="402"/>
      <c r="H18" s="402"/>
      <c r="I18" s="402"/>
      <c r="J18" s="402"/>
      <c r="K18" s="402"/>
      <c r="L18" s="402"/>
    </row>
    <row r="19" spans="5:12" ht="173.55" customHeight="1" x14ac:dyDescent="0.3">
      <c r="E19" s="402"/>
      <c r="F19" s="402"/>
      <c r="G19" s="402"/>
      <c r="H19" s="402"/>
      <c r="I19" s="402"/>
      <c r="J19" s="402"/>
      <c r="K19" s="402"/>
      <c r="L19" s="402"/>
    </row>
  </sheetData>
  <mergeCells count="7">
    <mergeCell ref="E2:L19"/>
    <mergeCell ref="B2:C2"/>
    <mergeCell ref="B3:C3"/>
    <mergeCell ref="B6:C6"/>
    <mergeCell ref="B7:C7"/>
    <mergeCell ref="B8:C8"/>
    <mergeCell ref="B9:C9"/>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8CF6E-0DE7-47DF-93B3-7493E8E8E482}">
  <sheetPr>
    <pageSetUpPr fitToPage="1"/>
  </sheetPr>
  <dimension ref="B2:O79"/>
  <sheetViews>
    <sheetView zoomScale="50" zoomScaleNormal="50" workbookViewId="0">
      <selection activeCell="C23" sqref="C23"/>
    </sheetView>
  </sheetViews>
  <sheetFormatPr defaultColWidth="8.88671875" defaultRowHeight="14.4" x14ac:dyDescent="0.3"/>
  <cols>
    <col min="1" max="1" width="3.109375" style="1" customWidth="1"/>
    <col min="2" max="2" width="22.6640625" style="1" customWidth="1"/>
    <col min="3" max="3" width="14.6640625" style="1" customWidth="1"/>
    <col min="4" max="4" width="18.77734375" style="1" customWidth="1"/>
    <col min="5" max="5" width="15.77734375" style="1" customWidth="1"/>
    <col min="6" max="6" width="39.33203125" style="1" customWidth="1"/>
    <col min="7" max="16384" width="8.88671875" style="1"/>
  </cols>
  <sheetData>
    <row r="2" spans="2:15" ht="23.4" x14ac:dyDescent="0.45">
      <c r="B2" s="2" t="s">
        <v>54</v>
      </c>
      <c r="C2" s="2"/>
    </row>
    <row r="3" spans="2:15" ht="14.55" customHeight="1" x14ac:dyDescent="0.3">
      <c r="B3" s="3" t="s">
        <v>0</v>
      </c>
      <c r="C3" s="3"/>
      <c r="H3" s="404" t="s">
        <v>289</v>
      </c>
      <c r="I3" s="404"/>
      <c r="J3" s="404"/>
      <c r="K3" s="404"/>
      <c r="L3" s="404"/>
      <c r="M3" s="404"/>
      <c r="N3" s="404"/>
      <c r="O3" s="404"/>
    </row>
    <row r="4" spans="2:15" ht="14.55" customHeight="1" x14ac:dyDescent="0.3">
      <c r="B4" s="4" t="s">
        <v>3</v>
      </c>
      <c r="C4" s="3"/>
      <c r="H4" s="404"/>
      <c r="I4" s="404"/>
      <c r="J4" s="404"/>
      <c r="K4" s="404"/>
      <c r="L4" s="404"/>
      <c r="M4" s="404"/>
      <c r="N4" s="404"/>
      <c r="O4" s="404"/>
    </row>
    <row r="5" spans="2:15" ht="14.55" customHeight="1" x14ac:dyDescent="0.3">
      <c r="H5" s="404"/>
      <c r="I5" s="404"/>
      <c r="J5" s="404"/>
      <c r="K5" s="404"/>
      <c r="L5" s="404"/>
      <c r="M5" s="404"/>
      <c r="N5" s="404"/>
      <c r="O5" s="404"/>
    </row>
    <row r="6" spans="2:15" ht="14.55" customHeight="1" x14ac:dyDescent="0.3">
      <c r="B6" s="24" t="s">
        <v>16</v>
      </c>
      <c r="H6" s="404"/>
      <c r="I6" s="404"/>
      <c r="J6" s="404"/>
      <c r="K6" s="404"/>
      <c r="L6" s="404"/>
      <c r="M6" s="404"/>
      <c r="N6" s="404"/>
      <c r="O6" s="404"/>
    </row>
    <row r="7" spans="2:15" ht="14.55" customHeight="1" x14ac:dyDescent="0.3">
      <c r="B7" s="26"/>
      <c r="C7" s="397"/>
      <c r="D7" s="399"/>
      <c r="H7" s="404"/>
      <c r="I7" s="404"/>
      <c r="J7" s="404"/>
      <c r="K7" s="404"/>
      <c r="L7" s="404"/>
      <c r="M7" s="404"/>
      <c r="N7" s="404"/>
      <c r="O7" s="404"/>
    </row>
    <row r="8" spans="2:15" ht="14.55" customHeight="1" x14ac:dyDescent="0.3">
      <c r="B8" s="26"/>
      <c r="C8" s="405"/>
      <c r="D8" s="405"/>
      <c r="E8" s="27"/>
      <c r="H8" s="404"/>
      <c r="I8" s="404"/>
      <c r="J8" s="404"/>
      <c r="K8" s="404"/>
      <c r="L8" s="404"/>
      <c r="M8" s="404"/>
      <c r="N8" s="404"/>
      <c r="O8" s="404"/>
    </row>
    <row r="9" spans="2:15" ht="14.55" customHeight="1" x14ac:dyDescent="0.3">
      <c r="B9" s="5"/>
      <c r="C9" s="405"/>
      <c r="D9" s="405"/>
      <c r="E9" s="21"/>
      <c r="F9" s="27"/>
      <c r="H9" s="404"/>
      <c r="I9" s="404"/>
      <c r="J9" s="404"/>
      <c r="K9" s="404"/>
      <c r="L9" s="404"/>
      <c r="M9" s="404"/>
      <c r="N9" s="404"/>
      <c r="O9" s="404"/>
    </row>
    <row r="10" spans="2:15" ht="14.55" customHeight="1" x14ac:dyDescent="0.3">
      <c r="B10" s="5"/>
      <c r="C10" s="406"/>
      <c r="D10" s="406"/>
      <c r="E10" s="21"/>
      <c r="F10" s="27"/>
      <c r="H10" s="404"/>
      <c r="I10" s="404"/>
      <c r="J10" s="404"/>
      <c r="K10" s="404"/>
      <c r="L10" s="404"/>
      <c r="M10" s="404"/>
      <c r="N10" s="404"/>
      <c r="O10" s="404"/>
    </row>
    <row r="11" spans="2:15" ht="14.55" customHeight="1" x14ac:dyDescent="0.3">
      <c r="H11" s="404"/>
      <c r="I11" s="404"/>
      <c r="J11" s="404"/>
      <c r="K11" s="404"/>
      <c r="L11" s="404"/>
      <c r="M11" s="404"/>
      <c r="N11" s="404"/>
      <c r="O11" s="404"/>
    </row>
    <row r="12" spans="2:15" ht="14.55" customHeight="1" x14ac:dyDescent="0.3">
      <c r="D12" s="42"/>
      <c r="E12" s="42"/>
      <c r="H12" s="404"/>
      <c r="I12" s="404"/>
      <c r="J12" s="404"/>
      <c r="K12" s="404"/>
      <c r="L12" s="404"/>
      <c r="M12" s="404"/>
      <c r="N12" s="404"/>
      <c r="O12" s="404"/>
    </row>
    <row r="13" spans="2:15" ht="14.55" customHeight="1" x14ac:dyDescent="0.3">
      <c r="B13" s="14" t="s">
        <v>5</v>
      </c>
      <c r="C13" s="14" t="s">
        <v>6</v>
      </c>
      <c r="D13" s="15" t="s">
        <v>290</v>
      </c>
      <c r="E13" s="15" t="s">
        <v>59</v>
      </c>
      <c r="F13" s="66" t="s">
        <v>45</v>
      </c>
      <c r="H13" s="404"/>
      <c r="I13" s="404"/>
      <c r="J13" s="404"/>
      <c r="K13" s="404"/>
      <c r="L13" s="404"/>
      <c r="M13" s="404"/>
      <c r="N13" s="404"/>
      <c r="O13" s="404"/>
    </row>
    <row r="14" spans="2:15" ht="14.55" customHeight="1" x14ac:dyDescent="0.3">
      <c r="B14" s="79"/>
      <c r="C14" s="79"/>
      <c r="D14" s="54"/>
      <c r="E14" s="196"/>
      <c r="F14" s="8"/>
      <c r="H14" s="404"/>
      <c r="I14" s="404"/>
      <c r="J14" s="404"/>
      <c r="K14" s="404"/>
      <c r="L14" s="404"/>
      <c r="M14" s="404"/>
      <c r="N14" s="404"/>
      <c r="O14" s="404"/>
    </row>
    <row r="15" spans="2:15" ht="14.55" customHeight="1" x14ac:dyDescent="0.3">
      <c r="B15" s="79"/>
      <c r="C15" s="79"/>
      <c r="D15" s="70"/>
      <c r="E15" s="197"/>
      <c r="F15" s="8"/>
      <c r="H15" s="404"/>
      <c r="I15" s="404"/>
      <c r="J15" s="404"/>
      <c r="K15" s="404"/>
      <c r="L15" s="404"/>
      <c r="M15" s="404"/>
      <c r="N15" s="404"/>
      <c r="O15" s="404"/>
    </row>
    <row r="16" spans="2:15" ht="14.55" customHeight="1" x14ac:dyDescent="0.3">
      <c r="B16" s="79"/>
      <c r="C16" s="79"/>
      <c r="D16" s="70"/>
      <c r="E16" s="197"/>
      <c r="F16" s="8"/>
      <c r="H16" s="404"/>
      <c r="I16" s="404"/>
      <c r="J16" s="404"/>
      <c r="K16" s="404"/>
      <c r="L16" s="404"/>
      <c r="M16" s="404"/>
      <c r="N16" s="404"/>
      <c r="O16" s="404"/>
    </row>
    <row r="17" spans="2:15" ht="14.55" customHeight="1" x14ac:dyDescent="0.3">
      <c r="B17" s="79"/>
      <c r="C17" s="79"/>
      <c r="D17" s="70"/>
      <c r="E17" s="197"/>
      <c r="F17" s="8"/>
      <c r="H17" s="404"/>
      <c r="I17" s="404"/>
      <c r="J17" s="404"/>
      <c r="K17" s="404"/>
      <c r="L17" s="404"/>
      <c r="M17" s="404"/>
      <c r="N17" s="404"/>
      <c r="O17" s="404"/>
    </row>
    <row r="18" spans="2:15" ht="14.55" customHeight="1" x14ac:dyDescent="0.3">
      <c r="B18" s="79"/>
      <c r="C18" s="79"/>
      <c r="D18" s="70"/>
      <c r="E18" s="197"/>
      <c r="F18" s="8"/>
      <c r="H18" s="404"/>
      <c r="I18" s="404"/>
      <c r="J18" s="404"/>
      <c r="K18" s="404"/>
      <c r="L18" s="404"/>
      <c r="M18" s="404"/>
      <c r="N18" s="404"/>
      <c r="O18" s="404"/>
    </row>
    <row r="19" spans="2:15" ht="14.55" customHeight="1" x14ac:dyDescent="0.3">
      <c r="B19" s="79"/>
      <c r="C19" s="79"/>
      <c r="D19" s="70"/>
      <c r="E19" s="197"/>
      <c r="F19" s="8"/>
      <c r="H19" s="404"/>
      <c r="I19" s="404"/>
      <c r="J19" s="404"/>
      <c r="K19" s="404"/>
      <c r="L19" s="404"/>
      <c r="M19" s="404"/>
      <c r="N19" s="404"/>
      <c r="O19" s="404"/>
    </row>
    <row r="20" spans="2:15" ht="14.55" customHeight="1" x14ac:dyDescent="0.3">
      <c r="B20" s="79"/>
      <c r="C20" s="79"/>
      <c r="D20" s="70"/>
      <c r="E20" s="197"/>
      <c r="F20" s="8"/>
      <c r="H20" s="404"/>
      <c r="I20" s="404"/>
      <c r="J20" s="404"/>
      <c r="K20" s="404"/>
      <c r="L20" s="404"/>
      <c r="M20" s="404"/>
      <c r="N20" s="404"/>
      <c r="O20" s="404"/>
    </row>
    <row r="21" spans="2:15" ht="14.55" customHeight="1" x14ac:dyDescent="0.3">
      <c r="B21" s="79"/>
      <c r="C21" s="79"/>
      <c r="D21" s="70"/>
      <c r="E21" s="197"/>
      <c r="F21" s="8"/>
      <c r="H21" s="404"/>
      <c r="I21" s="404"/>
      <c r="J21" s="404"/>
      <c r="K21" s="404"/>
      <c r="L21" s="404"/>
      <c r="M21" s="404"/>
      <c r="N21" s="404"/>
      <c r="O21" s="404"/>
    </row>
    <row r="22" spans="2:15" ht="14.55" customHeight="1" x14ac:dyDescent="0.3">
      <c r="B22" s="79"/>
      <c r="C22" s="79"/>
      <c r="D22" s="70"/>
      <c r="E22" s="197"/>
      <c r="F22" s="8"/>
      <c r="H22" s="404"/>
      <c r="I22" s="404"/>
      <c r="J22" s="404"/>
      <c r="K22" s="404"/>
      <c r="L22" s="404"/>
      <c r="M22" s="404"/>
      <c r="N22" s="404"/>
      <c r="O22" s="404"/>
    </row>
    <row r="23" spans="2:15" ht="14.55" customHeight="1" x14ac:dyDescent="0.3">
      <c r="B23" s="79"/>
      <c r="C23" s="79"/>
      <c r="D23" s="70"/>
      <c r="E23" s="197"/>
      <c r="F23" s="8"/>
      <c r="H23" s="404"/>
      <c r="I23" s="404"/>
      <c r="J23" s="404"/>
      <c r="K23" s="404"/>
      <c r="L23" s="404"/>
      <c r="M23" s="404"/>
      <c r="N23" s="404"/>
      <c r="O23" s="404"/>
    </row>
    <row r="24" spans="2:15" ht="14.55" customHeight="1" x14ac:dyDescent="0.3">
      <c r="B24" s="79"/>
      <c r="C24" s="79"/>
      <c r="D24" s="70"/>
      <c r="E24" s="197"/>
      <c r="F24" s="8"/>
      <c r="H24" s="404"/>
      <c r="I24" s="404"/>
      <c r="J24" s="404"/>
      <c r="K24" s="404"/>
      <c r="L24" s="404"/>
      <c r="M24" s="404"/>
      <c r="N24" s="404"/>
      <c r="O24" s="404"/>
    </row>
    <row r="25" spans="2:15" ht="14.55" customHeight="1" x14ac:dyDescent="0.3">
      <c r="B25" s="79"/>
      <c r="C25" s="79"/>
      <c r="D25" s="70"/>
      <c r="E25" s="197"/>
      <c r="F25" s="8"/>
      <c r="H25" s="404"/>
      <c r="I25" s="404"/>
      <c r="J25" s="404"/>
      <c r="K25" s="404"/>
      <c r="L25" s="404"/>
      <c r="M25" s="404"/>
      <c r="N25" s="404"/>
      <c r="O25" s="404"/>
    </row>
    <row r="26" spans="2:15" ht="14.55" customHeight="1" x14ac:dyDescent="0.3">
      <c r="B26" s="79"/>
      <c r="C26" s="79"/>
      <c r="D26" s="70"/>
      <c r="E26" s="197"/>
      <c r="F26" s="8"/>
      <c r="H26" s="404"/>
      <c r="I26" s="404"/>
      <c r="J26" s="404"/>
      <c r="K26" s="404"/>
      <c r="L26" s="404"/>
      <c r="M26" s="404"/>
      <c r="N26" s="404"/>
      <c r="O26" s="404"/>
    </row>
    <row r="27" spans="2:15" ht="14.55" customHeight="1" x14ac:dyDescent="0.3">
      <c r="B27" s="79"/>
      <c r="C27" s="79"/>
      <c r="D27" s="70"/>
      <c r="E27" s="197"/>
      <c r="F27" s="8"/>
      <c r="H27" s="404"/>
      <c r="I27" s="404"/>
      <c r="J27" s="404"/>
      <c r="K27" s="404"/>
      <c r="L27" s="404"/>
      <c r="M27" s="404"/>
      <c r="N27" s="404"/>
      <c r="O27" s="404"/>
    </row>
    <row r="28" spans="2:15" ht="14.55" customHeight="1" x14ac:dyDescent="0.3">
      <c r="B28" s="79"/>
      <c r="C28" s="79"/>
      <c r="D28" s="70"/>
      <c r="E28" s="197"/>
      <c r="F28" s="8"/>
      <c r="H28" s="404"/>
      <c r="I28" s="404"/>
      <c r="J28" s="404"/>
      <c r="K28" s="404"/>
      <c r="L28" s="404"/>
      <c r="M28" s="404"/>
      <c r="N28" s="404"/>
      <c r="O28" s="404"/>
    </row>
    <row r="29" spans="2:15" ht="14.55" customHeight="1" x14ac:dyDescent="0.3">
      <c r="B29" s="79"/>
      <c r="C29" s="79"/>
      <c r="D29" s="70"/>
      <c r="E29" s="197"/>
      <c r="F29" s="8"/>
      <c r="H29" s="404"/>
      <c r="I29" s="404"/>
      <c r="J29" s="404"/>
      <c r="K29" s="404"/>
      <c r="L29" s="404"/>
      <c r="M29" s="404"/>
      <c r="N29" s="404"/>
      <c r="O29" s="404"/>
    </row>
    <row r="30" spans="2:15" ht="14.55" customHeight="1" x14ac:dyDescent="0.3">
      <c r="B30" s="79"/>
      <c r="C30" s="79"/>
      <c r="D30" s="70"/>
      <c r="E30" s="197"/>
      <c r="F30" s="8"/>
      <c r="H30" s="404"/>
      <c r="I30" s="404"/>
      <c r="J30" s="404"/>
      <c r="K30" s="404"/>
      <c r="L30" s="404"/>
      <c r="M30" s="404"/>
      <c r="N30" s="404"/>
      <c r="O30" s="404"/>
    </row>
    <row r="31" spans="2:15" ht="14.55" customHeight="1" x14ac:dyDescent="0.3">
      <c r="B31" s="79"/>
      <c r="C31" s="79"/>
      <c r="D31" s="70"/>
      <c r="E31" s="197"/>
      <c r="F31" s="8"/>
      <c r="H31" s="404"/>
      <c r="I31" s="404"/>
      <c r="J31" s="404"/>
      <c r="K31" s="404"/>
      <c r="L31" s="404"/>
      <c r="M31" s="404"/>
      <c r="N31" s="404"/>
      <c r="O31" s="404"/>
    </row>
    <row r="32" spans="2:15" ht="14.55" customHeight="1" x14ac:dyDescent="0.3">
      <c r="B32" s="79"/>
      <c r="C32" s="79"/>
      <c r="D32" s="70"/>
      <c r="E32" s="197"/>
      <c r="F32" s="8"/>
      <c r="H32" s="404"/>
      <c r="I32" s="404"/>
      <c r="J32" s="404"/>
      <c r="K32" s="404"/>
      <c r="L32" s="404"/>
      <c r="M32" s="404"/>
      <c r="N32" s="404"/>
      <c r="O32" s="404"/>
    </row>
    <row r="33" spans="2:15" x14ac:dyDescent="0.3">
      <c r="B33" s="79"/>
      <c r="C33" s="79"/>
      <c r="D33" s="70"/>
      <c r="E33" s="197"/>
      <c r="F33" s="8"/>
      <c r="H33" s="404"/>
      <c r="I33" s="404"/>
      <c r="J33" s="404"/>
      <c r="K33" s="404"/>
      <c r="L33" s="404"/>
      <c r="M33" s="404"/>
      <c r="N33" s="404"/>
      <c r="O33" s="404"/>
    </row>
    <row r="34" spans="2:15" x14ac:dyDescent="0.3">
      <c r="B34" s="79"/>
      <c r="C34" s="79"/>
      <c r="D34" s="70"/>
      <c r="E34" s="197"/>
      <c r="F34" s="8"/>
      <c r="H34" s="404"/>
      <c r="I34" s="404"/>
      <c r="J34" s="404"/>
      <c r="K34" s="404"/>
      <c r="L34" s="404"/>
      <c r="M34" s="404"/>
      <c r="N34" s="404"/>
      <c r="O34" s="404"/>
    </row>
    <row r="35" spans="2:15" x14ac:dyDescent="0.3">
      <c r="B35" s="79"/>
      <c r="C35" s="186"/>
      <c r="D35" s="70"/>
      <c r="E35" s="74"/>
      <c r="F35" s="8"/>
      <c r="H35" s="404"/>
      <c r="I35" s="404"/>
      <c r="J35" s="404"/>
      <c r="K35" s="404"/>
      <c r="L35" s="404"/>
      <c r="M35" s="404"/>
      <c r="N35" s="404"/>
      <c r="O35" s="404"/>
    </row>
    <row r="36" spans="2:15" x14ac:dyDescent="0.3">
      <c r="B36" s="79"/>
      <c r="C36" s="186"/>
      <c r="D36" s="70"/>
      <c r="E36" s="74"/>
      <c r="F36" s="8"/>
      <c r="H36" s="404"/>
      <c r="I36" s="404"/>
      <c r="J36" s="404"/>
      <c r="K36" s="404"/>
      <c r="L36" s="404"/>
      <c r="M36" s="404"/>
      <c r="N36" s="404"/>
      <c r="O36" s="404"/>
    </row>
    <row r="37" spans="2:15" x14ac:dyDescent="0.3">
      <c r="B37" s="79"/>
      <c r="C37" s="186"/>
      <c r="D37" s="70"/>
      <c r="E37" s="74"/>
      <c r="F37" s="8"/>
      <c r="H37" s="404"/>
      <c r="I37" s="404"/>
      <c r="J37" s="404"/>
      <c r="K37" s="404"/>
      <c r="L37" s="404"/>
      <c r="M37" s="404"/>
      <c r="N37" s="404"/>
      <c r="O37" s="404"/>
    </row>
    <row r="38" spans="2:15" x14ac:dyDescent="0.3">
      <c r="B38" s="79"/>
      <c r="C38" s="186"/>
      <c r="D38" s="70"/>
      <c r="E38" s="74"/>
      <c r="F38" s="8"/>
      <c r="H38" s="404"/>
      <c r="I38" s="404"/>
      <c r="J38" s="404"/>
      <c r="K38" s="404"/>
      <c r="L38" s="404"/>
      <c r="M38" s="404"/>
      <c r="N38" s="404"/>
      <c r="O38" s="404"/>
    </row>
    <row r="39" spans="2:15" x14ac:dyDescent="0.3">
      <c r="B39" s="79"/>
      <c r="C39" s="79"/>
      <c r="D39" s="56"/>
      <c r="E39" s="197"/>
      <c r="F39" s="8"/>
      <c r="H39" s="404"/>
      <c r="I39" s="404"/>
      <c r="J39" s="404"/>
      <c r="K39" s="404"/>
      <c r="L39" s="404"/>
      <c r="M39" s="404"/>
      <c r="N39" s="404"/>
      <c r="O39" s="404"/>
    </row>
    <row r="40" spans="2:15" x14ac:dyDescent="0.3">
      <c r="B40" s="79"/>
      <c r="C40" s="79"/>
      <c r="D40" s="70"/>
      <c r="E40" s="197"/>
      <c r="F40" s="195"/>
      <c r="H40" s="404"/>
      <c r="I40" s="404"/>
      <c r="J40" s="404"/>
      <c r="K40" s="404"/>
      <c r="L40" s="404"/>
      <c r="M40" s="404"/>
      <c r="N40" s="404"/>
      <c r="O40" s="404"/>
    </row>
    <row r="41" spans="2:15" ht="14.55" customHeight="1" x14ac:dyDescent="0.3">
      <c r="B41" s="79"/>
      <c r="C41" s="79"/>
      <c r="D41" s="70"/>
      <c r="E41" s="197"/>
      <c r="F41" s="195"/>
      <c r="H41" s="76"/>
      <c r="I41" s="76"/>
      <c r="J41" s="76"/>
      <c r="K41" s="76"/>
      <c r="L41" s="76"/>
      <c r="M41" s="76"/>
      <c r="N41" s="76"/>
      <c r="O41" s="76"/>
    </row>
    <row r="42" spans="2:15" ht="14.55" customHeight="1" x14ac:dyDescent="0.3">
      <c r="B42" s="79"/>
      <c r="C42" s="79"/>
      <c r="D42" s="70"/>
      <c r="E42" s="197"/>
      <c r="F42" s="195"/>
      <c r="H42" s="76"/>
      <c r="I42" s="76"/>
      <c r="J42" s="76"/>
      <c r="K42" s="76"/>
      <c r="L42" s="76"/>
      <c r="M42" s="76"/>
      <c r="N42" s="76"/>
      <c r="O42" s="76"/>
    </row>
    <row r="43" spans="2:15" x14ac:dyDescent="0.3">
      <c r="B43" s="79"/>
      <c r="C43" s="79"/>
      <c r="D43" s="70"/>
      <c r="E43" s="197"/>
      <c r="F43" s="8"/>
    </row>
    <row r="44" spans="2:15" x14ac:dyDescent="0.3">
      <c r="B44" s="79"/>
      <c r="C44" s="79"/>
      <c r="D44" s="70"/>
      <c r="E44" s="197"/>
      <c r="F44" s="8"/>
    </row>
    <row r="45" spans="2:15" x14ac:dyDescent="0.3">
      <c r="B45" s="79"/>
      <c r="C45" s="79"/>
      <c r="D45" s="70"/>
      <c r="E45" s="197"/>
      <c r="F45" s="8"/>
    </row>
    <row r="46" spans="2:15" x14ac:dyDescent="0.3">
      <c r="B46" s="79"/>
      <c r="C46" s="79"/>
      <c r="D46" s="54"/>
      <c r="E46" s="196"/>
      <c r="F46" s="8"/>
    </row>
    <row r="47" spans="2:15" x14ac:dyDescent="0.3">
      <c r="B47" s="79"/>
      <c r="C47" s="79"/>
      <c r="D47" s="54"/>
      <c r="E47" s="196"/>
      <c r="F47" s="8"/>
    </row>
    <row r="48" spans="2:15" x14ac:dyDescent="0.3">
      <c r="B48" s="79"/>
      <c r="C48" s="79"/>
      <c r="D48" s="54"/>
      <c r="E48" s="196"/>
      <c r="F48" s="8"/>
    </row>
    <row r="49" spans="2:6" x14ac:dyDescent="0.3">
      <c r="B49" s="79"/>
      <c r="C49" s="79"/>
      <c r="D49" s="54"/>
      <c r="E49" s="196"/>
      <c r="F49" s="8"/>
    </row>
    <row r="50" spans="2:6" x14ac:dyDescent="0.3">
      <c r="B50" s="79"/>
      <c r="C50" s="79"/>
      <c r="D50" s="70"/>
      <c r="E50" s="196"/>
      <c r="F50" s="8"/>
    </row>
    <row r="51" spans="2:6" x14ac:dyDescent="0.3">
      <c r="B51" s="79"/>
      <c r="C51" s="79"/>
      <c r="D51" s="54"/>
      <c r="E51" s="196"/>
      <c r="F51" s="8"/>
    </row>
    <row r="52" spans="2:6" x14ac:dyDescent="0.3">
      <c r="B52" s="79"/>
      <c r="C52" s="79"/>
      <c r="D52" s="54"/>
      <c r="E52" s="196"/>
      <c r="F52" s="8"/>
    </row>
    <row r="53" spans="2:6" x14ac:dyDescent="0.3">
      <c r="B53" s="79"/>
      <c r="C53" s="79"/>
      <c r="D53" s="54"/>
      <c r="E53" s="196"/>
      <c r="F53" s="8"/>
    </row>
    <row r="54" spans="2:6" x14ac:dyDescent="0.3">
      <c r="B54" s="79"/>
      <c r="C54" s="79"/>
      <c r="D54" s="54"/>
      <c r="E54" s="196"/>
      <c r="F54" s="8"/>
    </row>
    <row r="55" spans="2:6" x14ac:dyDescent="0.3">
      <c r="B55" s="79"/>
      <c r="C55" s="79"/>
      <c r="D55" s="54"/>
      <c r="E55" s="196"/>
      <c r="F55" s="8"/>
    </row>
    <row r="56" spans="2:6" x14ac:dyDescent="0.3">
      <c r="B56" s="56"/>
      <c r="C56" s="79"/>
      <c r="D56" s="54"/>
      <c r="E56" s="196"/>
      <c r="F56" s="19"/>
    </row>
    <row r="57" spans="2:6" x14ac:dyDescent="0.3">
      <c r="B57" s="56"/>
      <c r="C57" s="79"/>
      <c r="D57" s="54"/>
      <c r="E57" s="196"/>
      <c r="F57" s="8"/>
    </row>
    <row r="58" spans="2:6" x14ac:dyDescent="0.3">
      <c r="B58" s="403"/>
      <c r="C58" s="403"/>
      <c r="D58" s="403"/>
      <c r="E58" s="198"/>
      <c r="F58" s="8"/>
    </row>
    <row r="59" spans="2:6" x14ac:dyDescent="0.3">
      <c r="B59" s="79"/>
      <c r="C59" s="79"/>
      <c r="D59" s="70"/>
      <c r="E59" s="197"/>
      <c r="F59" s="8"/>
    </row>
    <row r="60" spans="2:6" x14ac:dyDescent="0.3">
      <c r="B60" s="79"/>
      <c r="C60" s="79"/>
      <c r="D60" s="70"/>
      <c r="E60" s="197"/>
      <c r="F60" s="8"/>
    </row>
    <row r="61" spans="2:6" x14ac:dyDescent="0.3">
      <c r="B61" s="79"/>
      <c r="C61" s="79"/>
      <c r="D61" s="70"/>
      <c r="E61" s="197"/>
      <c r="F61" s="8"/>
    </row>
    <row r="62" spans="2:6" x14ac:dyDescent="0.3">
      <c r="B62" s="79"/>
      <c r="C62" s="79"/>
      <c r="D62" s="70"/>
      <c r="E62" s="74"/>
      <c r="F62" s="19"/>
    </row>
    <row r="63" spans="2:6" x14ac:dyDescent="0.3">
      <c r="B63" s="79"/>
      <c r="C63" s="79"/>
      <c r="D63" s="70"/>
      <c r="E63" s="74"/>
      <c r="F63" s="19"/>
    </row>
    <row r="64" spans="2:6" x14ac:dyDescent="0.3">
      <c r="B64" s="186"/>
      <c r="C64" s="79"/>
      <c r="D64" s="56"/>
      <c r="E64" s="74"/>
      <c r="F64" s="19"/>
    </row>
    <row r="65" spans="2:5" x14ac:dyDescent="0.3">
      <c r="B65"/>
      <c r="C65"/>
      <c r="D65"/>
      <c r="E65"/>
    </row>
    <row r="66" spans="2:5" x14ac:dyDescent="0.3">
      <c r="B66"/>
      <c r="C66"/>
      <c r="D66"/>
      <c r="E66"/>
    </row>
    <row r="67" spans="2:5" x14ac:dyDescent="0.3">
      <c r="B67"/>
      <c r="C67"/>
      <c r="D67"/>
      <c r="E67"/>
    </row>
    <row r="68" spans="2:5" x14ac:dyDescent="0.3">
      <c r="B68"/>
      <c r="C68"/>
      <c r="D68"/>
      <c r="E68"/>
    </row>
    <row r="69" spans="2:5" x14ac:dyDescent="0.3">
      <c r="B69"/>
      <c r="C69"/>
      <c r="D69"/>
      <c r="E69"/>
    </row>
    <row r="70" spans="2:5" x14ac:dyDescent="0.3">
      <c r="B70"/>
      <c r="C70"/>
      <c r="D70"/>
      <c r="E70"/>
    </row>
    <row r="71" spans="2:5" x14ac:dyDescent="0.3">
      <c r="B71"/>
      <c r="C71"/>
      <c r="D71"/>
      <c r="E71"/>
    </row>
    <row r="72" spans="2:5" x14ac:dyDescent="0.3">
      <c r="B72"/>
      <c r="C72"/>
      <c r="D72"/>
      <c r="E72"/>
    </row>
    <row r="73" spans="2:5" x14ac:dyDescent="0.3">
      <c r="B73"/>
      <c r="C73"/>
      <c r="D73"/>
      <c r="E73"/>
    </row>
    <row r="74" spans="2:5" x14ac:dyDescent="0.3">
      <c r="B74"/>
      <c r="C74"/>
      <c r="D74"/>
      <c r="E74"/>
    </row>
    <row r="75" spans="2:5" x14ac:dyDescent="0.3">
      <c r="B75"/>
      <c r="C75"/>
      <c r="D75"/>
      <c r="E75"/>
    </row>
    <row r="76" spans="2:5" x14ac:dyDescent="0.3">
      <c r="B76"/>
      <c r="C76"/>
      <c r="D76"/>
      <c r="E76"/>
    </row>
    <row r="77" spans="2:5" x14ac:dyDescent="0.3">
      <c r="B77"/>
      <c r="C77"/>
      <c r="D77"/>
      <c r="E77"/>
    </row>
    <row r="78" spans="2:5" x14ac:dyDescent="0.3">
      <c r="B78"/>
      <c r="C78"/>
      <c r="D78"/>
      <c r="E78"/>
    </row>
    <row r="79" spans="2:5" x14ac:dyDescent="0.3">
      <c r="B79"/>
      <c r="C79"/>
      <c r="D79"/>
      <c r="E79"/>
    </row>
  </sheetData>
  <mergeCells count="6">
    <mergeCell ref="B58:D58"/>
    <mergeCell ref="H3:O40"/>
    <mergeCell ref="C8:D8"/>
    <mergeCell ref="C9:D9"/>
    <mergeCell ref="C10:D10"/>
    <mergeCell ref="C7:D7"/>
  </mergeCells>
  <phoneticPr fontId="7" type="noConversion"/>
  <pageMargins left="0.7" right="0.7" top="0.75" bottom="0.75" header="0.3" footer="0.3"/>
  <pageSetup paperSize="9" scale="78" fitToWidth="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AEA12-E969-46CF-A57A-D36A4602CDC5}">
  <dimension ref="A1:C9"/>
  <sheetViews>
    <sheetView workbookViewId="0"/>
  </sheetViews>
  <sheetFormatPr defaultRowHeight="14.4" x14ac:dyDescent="0.3"/>
  <cols>
    <col min="1" max="1" width="10.21875" customWidth="1"/>
    <col min="3" max="3" width="13.44140625" customWidth="1"/>
  </cols>
  <sheetData>
    <row r="1" spans="1:3" ht="23.4" x14ac:dyDescent="0.45">
      <c r="A1" s="2" t="s">
        <v>379</v>
      </c>
      <c r="B1" s="2"/>
      <c r="C1" s="1"/>
    </row>
    <row r="2" spans="1:3" x14ac:dyDescent="0.3">
      <c r="A2" s="3" t="s">
        <v>0</v>
      </c>
      <c r="B2" s="365"/>
      <c r="C2" s="365"/>
    </row>
    <row r="3" spans="1:3" x14ac:dyDescent="0.3">
      <c r="A3" s="4" t="s">
        <v>3</v>
      </c>
      <c r="B3" s="365"/>
      <c r="C3" s="365"/>
    </row>
    <row r="4" spans="1:3" x14ac:dyDescent="0.3">
      <c r="A4" s="1"/>
      <c r="B4" s="1"/>
      <c r="C4" s="1"/>
    </row>
    <row r="5" spans="1:3" x14ac:dyDescent="0.3">
      <c r="A5" s="24" t="s">
        <v>16</v>
      </c>
      <c r="B5" s="1"/>
      <c r="C5" s="1"/>
    </row>
    <row r="6" spans="1:3" x14ac:dyDescent="0.3">
      <c r="A6" s="26"/>
      <c r="B6" s="366"/>
      <c r="C6" s="366"/>
    </row>
    <row r="7" spans="1:3" x14ac:dyDescent="0.3">
      <c r="A7" s="5"/>
      <c r="B7" s="366"/>
      <c r="C7" s="366"/>
    </row>
    <row r="8" spans="1:3" x14ac:dyDescent="0.3">
      <c r="A8" s="5"/>
      <c r="B8" s="366"/>
      <c r="C8" s="366"/>
    </row>
    <row r="9" spans="1:3" x14ac:dyDescent="0.3">
      <c r="A9" s="5"/>
      <c r="B9" s="366"/>
      <c r="C9" s="366"/>
    </row>
  </sheetData>
  <mergeCells count="6">
    <mergeCell ref="B9:C9"/>
    <mergeCell ref="B2:C2"/>
    <mergeCell ref="B3:C3"/>
    <mergeCell ref="B6:C6"/>
    <mergeCell ref="B7:C7"/>
    <mergeCell ref="B8:C8"/>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1FBF1-3A8B-4927-A520-06797208C6B6}">
  <dimension ref="A1:Q67"/>
  <sheetViews>
    <sheetView topLeftCell="A9" workbookViewId="0">
      <selection activeCell="C22" sqref="C22"/>
    </sheetView>
  </sheetViews>
  <sheetFormatPr defaultRowHeight="14.4" x14ac:dyDescent="0.3"/>
  <cols>
    <col min="1" max="1" width="2.33203125" customWidth="1"/>
    <col min="2" max="2" width="17.21875" customWidth="1"/>
    <col min="3" max="3" width="12.77734375" customWidth="1"/>
  </cols>
  <sheetData>
    <row r="1" spans="1:4" x14ac:dyDescent="0.3">
      <c r="A1" s="187"/>
    </row>
    <row r="2" spans="1:4" x14ac:dyDescent="0.3">
      <c r="A2" s="187"/>
      <c r="B2" s="407"/>
      <c r="C2" s="407"/>
      <c r="D2" s="407"/>
    </row>
    <row r="3" spans="1:4" x14ac:dyDescent="0.3">
      <c r="A3" s="187"/>
      <c r="B3" s="408" t="s">
        <v>105</v>
      </c>
      <c r="C3" s="408"/>
      <c r="D3" s="1"/>
    </row>
    <row r="4" spans="1:4" x14ac:dyDescent="0.3">
      <c r="A4" s="187"/>
      <c r="B4" s="3" t="s">
        <v>0</v>
      </c>
      <c r="C4" s="365"/>
      <c r="D4" s="365"/>
    </row>
    <row r="5" spans="1:4" x14ac:dyDescent="0.3">
      <c r="A5" s="187"/>
      <c r="B5" s="4" t="s">
        <v>3</v>
      </c>
      <c r="C5" s="365"/>
      <c r="D5" s="365"/>
    </row>
    <row r="6" spans="1:4" x14ac:dyDescent="0.3">
      <c r="A6" s="187"/>
      <c r="B6" s="1"/>
      <c r="C6" s="1"/>
      <c r="D6" s="1"/>
    </row>
    <row r="7" spans="1:4" x14ac:dyDescent="0.3">
      <c r="A7" s="187"/>
      <c r="B7" s="24" t="s">
        <v>16</v>
      </c>
      <c r="C7" s="1"/>
      <c r="D7" s="1"/>
    </row>
    <row r="8" spans="1:4" x14ac:dyDescent="0.3">
      <c r="A8" s="187"/>
      <c r="B8" s="26"/>
      <c r="C8" s="366"/>
      <c r="D8" s="366"/>
    </row>
    <row r="9" spans="1:4" x14ac:dyDescent="0.3">
      <c r="A9" s="187"/>
      <c r="B9" s="5"/>
      <c r="C9" s="366"/>
      <c r="D9" s="366"/>
    </row>
    <row r="10" spans="1:4" x14ac:dyDescent="0.3">
      <c r="A10" s="187"/>
      <c r="B10" s="5"/>
      <c r="C10" s="366"/>
      <c r="D10" s="366"/>
    </row>
    <row r="11" spans="1:4" x14ac:dyDescent="0.3">
      <c r="A11" s="187"/>
      <c r="B11" s="5"/>
      <c r="C11" s="366"/>
      <c r="D11" s="366"/>
    </row>
    <row r="12" spans="1:4" x14ac:dyDescent="0.3">
      <c r="A12" s="187"/>
    </row>
    <row r="13" spans="1:4" x14ac:dyDescent="0.3">
      <c r="A13" s="187"/>
    </row>
    <row r="14" spans="1:4" x14ac:dyDescent="0.3">
      <c r="A14" s="187"/>
    </row>
    <row r="15" spans="1:4" x14ac:dyDescent="0.3">
      <c r="A15" s="187"/>
      <c r="C15" s="104"/>
    </row>
    <row r="16" spans="1:4" x14ac:dyDescent="0.3">
      <c r="A16" s="187"/>
      <c r="B16" t="s">
        <v>516</v>
      </c>
    </row>
    <row r="17" spans="1:3" x14ac:dyDescent="0.3">
      <c r="A17" s="187"/>
      <c r="C17" t="s">
        <v>296</v>
      </c>
    </row>
    <row r="18" spans="1:3" x14ac:dyDescent="0.3">
      <c r="A18" s="187"/>
      <c r="B18" t="s">
        <v>517</v>
      </c>
      <c r="C18" t="s">
        <v>518</v>
      </c>
    </row>
    <row r="19" spans="1:3" x14ac:dyDescent="0.3">
      <c r="A19" s="187"/>
      <c r="B19" t="s">
        <v>519</v>
      </c>
      <c r="C19" t="s">
        <v>524</v>
      </c>
    </row>
    <row r="20" spans="1:3" x14ac:dyDescent="0.3">
      <c r="A20" s="187"/>
      <c r="B20" t="s">
        <v>520</v>
      </c>
      <c r="C20" t="s">
        <v>521</v>
      </c>
    </row>
    <row r="21" spans="1:3" x14ac:dyDescent="0.3">
      <c r="A21" s="187"/>
      <c r="B21" t="s">
        <v>522</v>
      </c>
      <c r="C21" t="s">
        <v>523</v>
      </c>
    </row>
    <row r="22" spans="1:3" x14ac:dyDescent="0.3">
      <c r="A22" s="187"/>
      <c r="B22" t="s">
        <v>525</v>
      </c>
    </row>
    <row r="23" spans="1:3" x14ac:dyDescent="0.3">
      <c r="A23" s="187"/>
      <c r="B23" t="s">
        <v>526</v>
      </c>
    </row>
    <row r="66" spans="2:17" x14ac:dyDescent="0.3">
      <c r="Q66" s="154"/>
    </row>
    <row r="67" spans="2:17" ht="15" thickBot="1" x14ac:dyDescent="0.35">
      <c r="B67" s="155"/>
      <c r="C67" s="155"/>
      <c r="D67" s="155"/>
      <c r="E67" s="155"/>
      <c r="F67" s="155"/>
      <c r="G67" s="155"/>
      <c r="H67" s="155"/>
      <c r="I67" s="155"/>
      <c r="J67" s="155"/>
      <c r="K67" s="155"/>
      <c r="L67" s="155"/>
      <c r="M67" s="155"/>
      <c r="N67" s="155"/>
      <c r="O67" s="155"/>
      <c r="P67" s="156"/>
    </row>
  </sheetData>
  <mergeCells count="8">
    <mergeCell ref="C10:D10"/>
    <mergeCell ref="C11:D11"/>
    <mergeCell ref="B2:D2"/>
    <mergeCell ref="B3:C3"/>
    <mergeCell ref="C4:D4"/>
    <mergeCell ref="C5:D5"/>
    <mergeCell ref="C8:D8"/>
    <mergeCell ref="C9:D9"/>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E2009-B21D-4B6A-A9E0-EE4E09F124C2}">
  <dimension ref="C2:M90"/>
  <sheetViews>
    <sheetView topLeftCell="A10" zoomScale="90" workbookViewId="0">
      <selection activeCell="C16" sqref="C16"/>
    </sheetView>
  </sheetViews>
  <sheetFormatPr defaultRowHeight="14.4" x14ac:dyDescent="0.3"/>
  <cols>
    <col min="1" max="1" width="3.21875" customWidth="1"/>
    <col min="2" max="2" width="3.109375" customWidth="1"/>
    <col min="3" max="3" width="25.77734375" customWidth="1"/>
    <col min="4" max="4" width="30.5546875" customWidth="1"/>
    <col min="5" max="5" width="17.77734375" customWidth="1"/>
    <col min="10" max="10" width="23" customWidth="1"/>
    <col min="11" max="11" width="20.33203125" customWidth="1"/>
    <col min="12" max="12" width="28" customWidth="1"/>
    <col min="13" max="13" width="29.6640625" customWidth="1"/>
  </cols>
  <sheetData>
    <row r="2" spans="3:5" ht="23.4" x14ac:dyDescent="0.45">
      <c r="C2" s="165" t="s">
        <v>158</v>
      </c>
      <c r="D2" s="164"/>
      <c r="E2" s="1"/>
    </row>
    <row r="3" spans="3:5" x14ac:dyDescent="0.3">
      <c r="C3" s="3" t="s">
        <v>0</v>
      </c>
      <c r="D3" s="379" t="s">
        <v>189</v>
      </c>
      <c r="E3" s="379"/>
    </row>
    <row r="4" spans="3:5" x14ac:dyDescent="0.3">
      <c r="C4" s="5" t="s">
        <v>3</v>
      </c>
      <c r="D4" s="410" t="s">
        <v>163</v>
      </c>
      <c r="E4" s="411"/>
    </row>
    <row r="5" spans="3:5" x14ac:dyDescent="0.3">
      <c r="C5" s="4" t="s">
        <v>3</v>
      </c>
      <c r="D5" s="409" t="s">
        <v>164</v>
      </c>
      <c r="E5" s="409"/>
    </row>
    <row r="6" spans="3:5" x14ac:dyDescent="0.3">
      <c r="C6" s="1"/>
      <c r="D6" s="1"/>
      <c r="E6" s="1"/>
    </row>
    <row r="7" spans="3:5" x14ac:dyDescent="0.3">
      <c r="C7" s="24" t="s">
        <v>16</v>
      </c>
      <c r="D7" s="1"/>
      <c r="E7" s="1"/>
    </row>
    <row r="8" spans="3:5" x14ac:dyDescent="0.3">
      <c r="C8" s="26">
        <v>45402</v>
      </c>
      <c r="D8" s="383" t="s">
        <v>291</v>
      </c>
      <c r="E8" s="383"/>
    </row>
    <row r="9" spans="3:5" x14ac:dyDescent="0.3">
      <c r="C9" s="5"/>
      <c r="D9" s="366"/>
      <c r="E9" s="366"/>
    </row>
    <row r="10" spans="3:5" x14ac:dyDescent="0.3">
      <c r="C10" s="5"/>
      <c r="D10" s="366"/>
      <c r="E10" s="366"/>
    </row>
    <row r="11" spans="3:5" x14ac:dyDescent="0.3">
      <c r="C11" s="5"/>
      <c r="D11" s="366"/>
      <c r="E11" s="366"/>
    </row>
    <row r="12" spans="3:5" x14ac:dyDescent="0.3">
      <c r="C12" s="17"/>
      <c r="D12" s="17"/>
      <c r="E12" s="17"/>
    </row>
    <row r="13" spans="3:5" x14ac:dyDescent="0.3">
      <c r="C13" s="106" t="s">
        <v>293</v>
      </c>
    </row>
    <row r="14" spans="3:5" x14ac:dyDescent="0.3">
      <c r="C14" s="54"/>
      <c r="D14" s="56"/>
      <c r="E14" s="56"/>
    </row>
    <row r="15" spans="3:5" x14ac:dyDescent="0.3">
      <c r="C15" s="54" t="s">
        <v>636</v>
      </c>
      <c r="D15" s="56" t="s">
        <v>160</v>
      </c>
      <c r="E15" s="56"/>
    </row>
    <row r="16" spans="3:5" x14ac:dyDescent="0.3">
      <c r="C16" s="54"/>
      <c r="D16" s="56"/>
      <c r="E16" s="56"/>
    </row>
    <row r="17" spans="3:5" x14ac:dyDescent="0.3">
      <c r="C17" s="54" t="s">
        <v>27</v>
      </c>
      <c r="D17" s="56" t="s">
        <v>682</v>
      </c>
      <c r="E17" s="56"/>
    </row>
    <row r="18" spans="3:5" x14ac:dyDescent="0.3">
      <c r="C18" s="54" t="s">
        <v>153</v>
      </c>
      <c r="D18" s="56" t="s">
        <v>199</v>
      </c>
      <c r="E18" s="56"/>
    </row>
    <row r="19" spans="3:5" x14ac:dyDescent="0.3">
      <c r="C19" s="54" t="s">
        <v>58</v>
      </c>
      <c r="D19" s="286" t="s">
        <v>683</v>
      </c>
      <c r="E19" s="56"/>
    </row>
    <row r="20" spans="3:5" x14ac:dyDescent="0.3">
      <c r="C20" s="54" t="s">
        <v>154</v>
      </c>
      <c r="D20" s="56" t="s">
        <v>222</v>
      </c>
      <c r="E20" s="56"/>
    </row>
    <row r="21" spans="3:5" x14ac:dyDescent="0.3">
      <c r="C21" s="54" t="s">
        <v>109</v>
      </c>
      <c r="D21" s="56" t="s">
        <v>393</v>
      </c>
      <c r="E21" s="56"/>
    </row>
    <row r="22" spans="3:5" x14ac:dyDescent="0.3">
      <c r="C22" s="54" t="s">
        <v>110</v>
      </c>
      <c r="D22" s="56" t="s">
        <v>459</v>
      </c>
      <c r="E22" s="56"/>
    </row>
    <row r="23" spans="3:5" x14ac:dyDescent="0.3">
      <c r="C23" s="54" t="s">
        <v>478</v>
      </c>
      <c r="D23" s="56" t="s">
        <v>165</v>
      </c>
      <c r="E23" s="56"/>
    </row>
    <row r="24" spans="3:5" x14ac:dyDescent="0.3">
      <c r="C24" s="54" t="s">
        <v>487</v>
      </c>
      <c r="D24" s="56" t="s">
        <v>479</v>
      </c>
      <c r="E24" s="56"/>
    </row>
    <row r="25" spans="3:5" x14ac:dyDescent="0.3">
      <c r="C25" s="54" t="s">
        <v>497</v>
      </c>
      <c r="D25" s="56" t="s">
        <v>237</v>
      </c>
      <c r="E25" s="56"/>
    </row>
    <row r="26" spans="3:5" x14ac:dyDescent="0.3">
      <c r="C26" s="54" t="s">
        <v>483</v>
      </c>
      <c r="D26" s="56" t="s">
        <v>189</v>
      </c>
      <c r="E26" s="56"/>
    </row>
    <row r="27" spans="3:5" x14ac:dyDescent="0.3">
      <c r="C27" s="54" t="s">
        <v>486</v>
      </c>
      <c r="D27" s="56" t="s">
        <v>537</v>
      </c>
      <c r="E27" s="56"/>
    </row>
    <row r="28" spans="3:5" x14ac:dyDescent="0.3">
      <c r="C28" s="54" t="s">
        <v>484</v>
      </c>
      <c r="D28" s="56" t="s">
        <v>684</v>
      </c>
      <c r="E28" s="56"/>
    </row>
    <row r="29" spans="3:5" x14ac:dyDescent="0.3">
      <c r="C29" s="43" t="s">
        <v>166</v>
      </c>
      <c r="D29" s="183" t="s">
        <v>292</v>
      </c>
      <c r="E29" s="183"/>
    </row>
    <row r="30" spans="3:5" x14ac:dyDescent="0.3">
      <c r="C30" s="43" t="s">
        <v>494</v>
      </c>
      <c r="D30" s="183" t="s">
        <v>292</v>
      </c>
      <c r="E30" s="183"/>
    </row>
    <row r="60" spans="10:13" ht="15.6" x14ac:dyDescent="0.3">
      <c r="J60" s="268" t="s">
        <v>5</v>
      </c>
      <c r="K60" s="97" t="s">
        <v>546</v>
      </c>
      <c r="L60" s="96" t="s">
        <v>547</v>
      </c>
      <c r="M60" s="96" t="s">
        <v>548</v>
      </c>
    </row>
    <row r="61" spans="10:13" x14ac:dyDescent="0.3">
      <c r="J61" s="56"/>
      <c r="K61" s="74"/>
      <c r="L61" s="56"/>
      <c r="M61" s="56"/>
    </row>
    <row r="62" spans="10:13" x14ac:dyDescent="0.3">
      <c r="J62" s="56"/>
      <c r="K62" s="74"/>
      <c r="L62" s="56"/>
      <c r="M62" s="56"/>
    </row>
    <row r="63" spans="10:13" x14ac:dyDescent="0.3">
      <c r="J63" s="56"/>
      <c r="K63" s="74"/>
      <c r="L63" s="56"/>
      <c r="M63" s="56"/>
    </row>
    <row r="64" spans="10:13" x14ac:dyDescent="0.3">
      <c r="J64" s="56"/>
      <c r="K64" s="74"/>
      <c r="L64" s="56"/>
      <c r="M64" s="56"/>
    </row>
    <row r="65" spans="10:13" x14ac:dyDescent="0.3">
      <c r="J65" s="56"/>
      <c r="K65" s="74"/>
      <c r="L65" s="56"/>
      <c r="M65" s="56"/>
    </row>
    <row r="66" spans="10:13" x14ac:dyDescent="0.3">
      <c r="J66" s="56"/>
      <c r="K66" s="74"/>
      <c r="L66" s="56"/>
      <c r="M66" s="56"/>
    </row>
    <row r="67" spans="10:13" x14ac:dyDescent="0.3">
      <c r="J67" s="56"/>
      <c r="K67" s="74"/>
      <c r="L67" s="56"/>
      <c r="M67" s="56"/>
    </row>
    <row r="68" spans="10:13" x14ac:dyDescent="0.3">
      <c r="J68" s="56"/>
      <c r="K68" s="74"/>
      <c r="L68" s="56"/>
      <c r="M68" s="56"/>
    </row>
    <row r="69" spans="10:13" x14ac:dyDescent="0.3">
      <c r="J69" s="56"/>
      <c r="K69" s="74"/>
      <c r="L69" s="56"/>
      <c r="M69" s="56"/>
    </row>
    <row r="70" spans="10:13" x14ac:dyDescent="0.3">
      <c r="J70" s="56"/>
      <c r="K70" s="74"/>
      <c r="L70" s="56"/>
      <c r="M70" s="56"/>
    </row>
    <row r="71" spans="10:13" x14ac:dyDescent="0.3">
      <c r="J71" s="56"/>
      <c r="K71" s="74"/>
      <c r="L71" s="56"/>
      <c r="M71" s="56"/>
    </row>
    <row r="72" spans="10:13" x14ac:dyDescent="0.3">
      <c r="J72" s="56"/>
      <c r="K72" s="74"/>
      <c r="L72" s="56"/>
      <c r="M72" s="56"/>
    </row>
    <row r="73" spans="10:13" x14ac:dyDescent="0.3">
      <c r="J73" s="56"/>
      <c r="K73" s="74"/>
      <c r="L73" s="56"/>
      <c r="M73" s="56"/>
    </row>
    <row r="74" spans="10:13" x14ac:dyDescent="0.3">
      <c r="J74" s="56"/>
      <c r="K74" s="74"/>
      <c r="L74" s="56"/>
      <c r="M74" s="56"/>
    </row>
    <row r="75" spans="10:13" x14ac:dyDescent="0.3">
      <c r="J75" s="56"/>
      <c r="K75" s="74"/>
      <c r="L75" s="56"/>
      <c r="M75" s="56"/>
    </row>
    <row r="76" spans="10:13" x14ac:dyDescent="0.3">
      <c r="J76" s="56"/>
      <c r="K76" s="74"/>
      <c r="L76" s="56"/>
      <c r="M76" s="56"/>
    </row>
    <row r="77" spans="10:13" x14ac:dyDescent="0.3">
      <c r="J77" s="56"/>
      <c r="K77" s="74"/>
      <c r="L77" s="56"/>
      <c r="M77" s="56"/>
    </row>
    <row r="78" spans="10:13" x14ac:dyDescent="0.3">
      <c r="J78" s="56"/>
      <c r="K78" s="74"/>
      <c r="L78" s="56"/>
      <c r="M78" s="56"/>
    </row>
    <row r="79" spans="10:13" x14ac:dyDescent="0.3">
      <c r="J79" s="56"/>
      <c r="K79" s="74"/>
      <c r="L79" s="56"/>
      <c r="M79" s="56"/>
    </row>
    <row r="80" spans="10:13" x14ac:dyDescent="0.3">
      <c r="J80" s="56"/>
      <c r="K80" s="74"/>
      <c r="L80" s="56"/>
      <c r="M80" s="56"/>
    </row>
    <row r="81" spans="10:13" x14ac:dyDescent="0.3">
      <c r="J81" s="56"/>
      <c r="K81" s="74"/>
      <c r="L81" s="56"/>
      <c r="M81" s="56"/>
    </row>
    <row r="82" spans="10:13" x14ac:dyDescent="0.3">
      <c r="J82" s="56"/>
      <c r="K82" s="74"/>
      <c r="L82" s="56"/>
      <c r="M82" s="56"/>
    </row>
    <row r="83" spans="10:13" x14ac:dyDescent="0.3">
      <c r="J83" s="56"/>
      <c r="K83" s="74"/>
      <c r="L83" s="56"/>
      <c r="M83" s="56"/>
    </row>
    <row r="84" spans="10:13" x14ac:dyDescent="0.3">
      <c r="J84" s="56"/>
      <c r="K84" s="74"/>
      <c r="L84" s="56"/>
      <c r="M84" s="56"/>
    </row>
    <row r="85" spans="10:13" x14ac:dyDescent="0.3">
      <c r="J85" s="56"/>
      <c r="K85" s="74"/>
      <c r="L85" s="56"/>
      <c r="M85" s="56"/>
    </row>
    <row r="86" spans="10:13" x14ac:dyDescent="0.3">
      <c r="J86" s="56"/>
      <c r="K86" s="74"/>
      <c r="L86" s="56"/>
      <c r="M86" s="56"/>
    </row>
    <row r="87" spans="10:13" x14ac:dyDescent="0.3">
      <c r="J87" s="56"/>
      <c r="K87" s="74"/>
      <c r="L87" s="56"/>
      <c r="M87" s="56"/>
    </row>
    <row r="88" spans="10:13" x14ac:dyDescent="0.3">
      <c r="J88" s="56"/>
      <c r="K88" s="74"/>
      <c r="L88" s="56"/>
      <c r="M88" s="56"/>
    </row>
    <row r="89" spans="10:13" x14ac:dyDescent="0.3">
      <c r="J89" s="56"/>
      <c r="K89" s="267"/>
      <c r="L89" s="56"/>
      <c r="M89" s="56"/>
    </row>
    <row r="90" spans="10:13" x14ac:dyDescent="0.3">
      <c r="J90" s="56"/>
      <c r="K90" s="266" t="s">
        <v>107</v>
      </c>
      <c r="L90" s="74"/>
      <c r="M90" s="56"/>
    </row>
  </sheetData>
  <mergeCells count="7">
    <mergeCell ref="D11:E11"/>
    <mergeCell ref="D3:E3"/>
    <mergeCell ref="D5:E5"/>
    <mergeCell ref="D8:E8"/>
    <mergeCell ref="D9:E9"/>
    <mergeCell ref="D10:E10"/>
    <mergeCell ref="D4:E4"/>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9F05D-A49B-449E-AE27-C2308DD99391}">
  <sheetPr>
    <pageSetUpPr fitToPage="1"/>
  </sheetPr>
  <dimension ref="B2:J120"/>
  <sheetViews>
    <sheetView topLeftCell="A45" zoomScale="87" zoomScaleNormal="100" workbookViewId="0">
      <selection activeCell="C24" sqref="C24"/>
    </sheetView>
  </sheetViews>
  <sheetFormatPr defaultColWidth="8.6640625" defaultRowHeight="13.8" x14ac:dyDescent="0.25"/>
  <cols>
    <col min="1" max="1" width="2.88671875" style="31" customWidth="1"/>
    <col min="2" max="2" width="48.77734375" style="31" customWidth="1"/>
    <col min="3" max="3" width="50.21875" style="31" customWidth="1"/>
    <col min="4" max="4" width="75.77734375" style="31" customWidth="1"/>
    <col min="5" max="5" width="24.5546875" style="31" customWidth="1"/>
    <col min="6" max="6" width="18.88671875" style="31" customWidth="1"/>
    <col min="7" max="7" width="8.6640625" style="31"/>
    <col min="8" max="8" width="31.44140625" style="31" customWidth="1"/>
    <col min="9" max="9" width="14.44140625" style="31" customWidth="1"/>
    <col min="10" max="10" width="8.6640625" style="31" hidden="1" customWidth="1"/>
    <col min="11" max="16384" width="8.6640625" style="31"/>
  </cols>
  <sheetData>
    <row r="2" spans="2:4" ht="22.2" x14ac:dyDescent="0.35">
      <c r="B2" s="35" t="s">
        <v>561</v>
      </c>
      <c r="D2" s="86"/>
    </row>
    <row r="3" spans="2:4" x14ac:dyDescent="0.25">
      <c r="B3" s="36" t="s">
        <v>75</v>
      </c>
    </row>
    <row r="5" spans="2:4" ht="15.6" x14ac:dyDescent="0.3">
      <c r="B5" s="37" t="s">
        <v>74</v>
      </c>
      <c r="C5" s="38"/>
      <c r="D5" s="39" t="s">
        <v>26</v>
      </c>
    </row>
    <row r="6" spans="2:4" x14ac:dyDescent="0.25">
      <c r="B6" s="33" t="s">
        <v>23</v>
      </c>
      <c r="C6" s="72" t="s">
        <v>65</v>
      </c>
      <c r="D6" s="33" t="s">
        <v>101</v>
      </c>
    </row>
    <row r="7" spans="2:4" x14ac:dyDescent="0.25">
      <c r="B7" s="33" t="s">
        <v>80</v>
      </c>
      <c r="C7" s="72" t="s">
        <v>65</v>
      </c>
      <c r="D7" s="85" t="s">
        <v>157</v>
      </c>
    </row>
    <row r="8" spans="2:4" x14ac:dyDescent="0.25">
      <c r="B8" s="40" t="s">
        <v>186</v>
      </c>
      <c r="C8" s="78" t="s">
        <v>209</v>
      </c>
      <c r="D8" s="32" t="s">
        <v>208</v>
      </c>
    </row>
    <row r="9" spans="2:4" x14ac:dyDescent="0.25">
      <c r="B9" s="40" t="s">
        <v>187</v>
      </c>
      <c r="C9" s="78" t="s">
        <v>210</v>
      </c>
      <c r="D9" s="32"/>
    </row>
    <row r="10" spans="2:4" x14ac:dyDescent="0.25">
      <c r="B10" s="40"/>
      <c r="C10" s="78" t="s">
        <v>160</v>
      </c>
      <c r="D10" s="32"/>
    </row>
    <row r="11" spans="2:4" x14ac:dyDescent="0.25">
      <c r="B11" s="40"/>
      <c r="C11" s="78" t="s">
        <v>66</v>
      </c>
      <c r="D11" s="32"/>
    </row>
    <row r="12" spans="2:4" x14ac:dyDescent="0.25">
      <c r="B12" s="40"/>
      <c r="C12" s="78" t="s">
        <v>188</v>
      </c>
      <c r="D12" s="32"/>
    </row>
    <row r="13" spans="2:4" x14ac:dyDescent="0.25">
      <c r="B13" s="40"/>
      <c r="C13" s="78" t="s">
        <v>61</v>
      </c>
      <c r="D13" s="32"/>
    </row>
    <row r="14" spans="2:4" x14ac:dyDescent="0.25">
      <c r="B14" s="40"/>
      <c r="C14" s="78" t="s">
        <v>165</v>
      </c>
      <c r="D14" s="32"/>
    </row>
    <row r="15" spans="2:4" x14ac:dyDescent="0.25">
      <c r="B15" s="40"/>
      <c r="C15" s="78" t="s">
        <v>190</v>
      </c>
      <c r="D15" s="32"/>
    </row>
    <row r="16" spans="2:4" x14ac:dyDescent="0.25">
      <c r="B16" s="40"/>
      <c r="C16" s="78" t="s">
        <v>189</v>
      </c>
      <c r="D16" s="32"/>
    </row>
    <row r="18" spans="2:4" ht="15.6" x14ac:dyDescent="0.3">
      <c r="B18" s="37" t="s">
        <v>22</v>
      </c>
      <c r="C18" s="38"/>
      <c r="D18" s="39" t="s">
        <v>26</v>
      </c>
    </row>
    <row r="19" spans="2:4" ht="15.6" x14ac:dyDescent="0.3">
      <c r="B19" s="237" t="s">
        <v>458</v>
      </c>
      <c r="C19" s="33" t="s">
        <v>60</v>
      </c>
      <c r="D19" s="236"/>
    </row>
    <row r="20" spans="2:4" ht="15.6" x14ac:dyDescent="0.3">
      <c r="B20" s="88" t="s">
        <v>99</v>
      </c>
      <c r="C20" s="89"/>
      <c r="D20" s="90" t="s">
        <v>100</v>
      </c>
    </row>
    <row r="21" spans="2:4" x14ac:dyDescent="0.25">
      <c r="B21" s="33" t="s">
        <v>4</v>
      </c>
      <c r="C21" s="33" t="s">
        <v>594</v>
      </c>
      <c r="D21" s="32"/>
    </row>
    <row r="22" spans="2:4" x14ac:dyDescent="0.25">
      <c r="B22" s="33" t="s">
        <v>382</v>
      </c>
      <c r="C22" s="33" t="s">
        <v>381</v>
      </c>
      <c r="D22" s="34" t="s">
        <v>383</v>
      </c>
    </row>
    <row r="23" spans="2:4" x14ac:dyDescent="0.25">
      <c r="B23" s="33" t="s">
        <v>176</v>
      </c>
      <c r="C23" s="33" t="s">
        <v>188</v>
      </c>
      <c r="D23" s="34" t="s">
        <v>39</v>
      </c>
    </row>
    <row r="24" spans="2:4" x14ac:dyDescent="0.25">
      <c r="B24" s="33" t="s">
        <v>125</v>
      </c>
      <c r="C24" s="33"/>
      <c r="D24" s="34" t="s">
        <v>76</v>
      </c>
    </row>
    <row r="25" spans="2:4" x14ac:dyDescent="0.25">
      <c r="B25" s="33" t="s">
        <v>96</v>
      </c>
      <c r="C25" s="33" t="s">
        <v>66</v>
      </c>
      <c r="D25" s="32"/>
    </row>
    <row r="26" spans="2:4" x14ac:dyDescent="0.25">
      <c r="B26" s="33" t="s">
        <v>915</v>
      </c>
      <c r="C26" s="33" t="s">
        <v>66</v>
      </c>
      <c r="D26" s="32"/>
    </row>
    <row r="27" spans="2:4" x14ac:dyDescent="0.25">
      <c r="B27" s="33" t="s">
        <v>377</v>
      </c>
      <c r="C27" s="33" t="s">
        <v>640</v>
      </c>
      <c r="D27" s="172" t="s">
        <v>378</v>
      </c>
    </row>
    <row r="28" spans="2:4" x14ac:dyDescent="0.25">
      <c r="B28" s="30" t="s">
        <v>174</v>
      </c>
      <c r="C28" s="30"/>
      <c r="D28" s="172" t="s">
        <v>175</v>
      </c>
    </row>
    <row r="30" spans="2:4" ht="15.6" x14ac:dyDescent="0.3">
      <c r="B30" s="37" t="s">
        <v>93</v>
      </c>
      <c r="C30" s="38"/>
      <c r="D30" s="39" t="s">
        <v>26</v>
      </c>
    </row>
    <row r="31" spans="2:4" x14ac:dyDescent="0.25">
      <c r="B31" s="33" t="s">
        <v>18</v>
      </c>
      <c r="C31" s="33" t="s">
        <v>913</v>
      </c>
      <c r="D31" s="34" t="s">
        <v>67</v>
      </c>
    </row>
    <row r="32" spans="2:4" x14ac:dyDescent="0.25">
      <c r="B32" s="33" t="s">
        <v>79</v>
      </c>
      <c r="C32" s="33"/>
      <c r="D32" s="78" t="s">
        <v>193</v>
      </c>
    </row>
    <row r="33" spans="2:4" x14ac:dyDescent="0.25">
      <c r="B33" s="33" t="s">
        <v>400</v>
      </c>
      <c r="C33" s="72" t="s">
        <v>62</v>
      </c>
      <c r="D33" s="34" t="s">
        <v>399</v>
      </c>
    </row>
    <row r="34" spans="2:4" x14ac:dyDescent="0.25">
      <c r="B34" s="33" t="s">
        <v>20</v>
      </c>
      <c r="C34" s="72"/>
      <c r="D34" s="34" t="s">
        <v>77</v>
      </c>
    </row>
    <row r="35" spans="2:4" x14ac:dyDescent="0.25">
      <c r="B35" s="33" t="s">
        <v>21</v>
      </c>
      <c r="C35" s="72" t="s">
        <v>66</v>
      </c>
      <c r="D35" s="34" t="s">
        <v>78</v>
      </c>
    </row>
    <row r="36" spans="2:4" x14ac:dyDescent="0.25">
      <c r="B36" s="33" t="s">
        <v>94</v>
      </c>
      <c r="C36" s="72" t="s">
        <v>95</v>
      </c>
      <c r="D36" s="32"/>
    </row>
    <row r="37" spans="2:4" x14ac:dyDescent="0.25">
      <c r="B37" s="33" t="s">
        <v>97</v>
      </c>
      <c r="C37" s="72"/>
      <c r="D37" s="34" t="s">
        <v>98</v>
      </c>
    </row>
    <row r="41" spans="2:4" ht="15.6" x14ac:dyDescent="0.3">
      <c r="B41" s="37" t="s">
        <v>17</v>
      </c>
      <c r="C41" s="38"/>
      <c r="D41" s="39" t="s">
        <v>26</v>
      </c>
    </row>
    <row r="42" spans="2:4" x14ac:dyDescent="0.25">
      <c r="B42" s="33" t="s">
        <v>68</v>
      </c>
      <c r="C42" s="33"/>
      <c r="D42" s="33"/>
    </row>
    <row r="43" spans="2:4" x14ac:dyDescent="0.25">
      <c r="B43" s="33" t="s">
        <v>84</v>
      </c>
      <c r="C43" s="33" t="s">
        <v>914</v>
      </c>
      <c r="D43" s="85" t="s">
        <v>85</v>
      </c>
    </row>
    <row r="44" spans="2:4" x14ac:dyDescent="0.25">
      <c r="B44" s="33" t="s">
        <v>81</v>
      </c>
      <c r="C44" s="33" t="s">
        <v>82</v>
      </c>
      <c r="D44" s="33"/>
    </row>
    <row r="45" spans="2:4" x14ac:dyDescent="0.25">
      <c r="B45" s="33" t="s">
        <v>232</v>
      </c>
      <c r="C45" s="33" t="s">
        <v>83</v>
      </c>
      <c r="D45" s="85" t="s">
        <v>235</v>
      </c>
    </row>
    <row r="46" spans="2:4" x14ac:dyDescent="0.25">
      <c r="B46" s="33" t="s">
        <v>454</v>
      </c>
      <c r="C46" s="33" t="s">
        <v>452</v>
      </c>
      <c r="D46" s="85" t="s">
        <v>453</v>
      </c>
    </row>
    <row r="47" spans="2:4" x14ac:dyDescent="0.25">
      <c r="B47" s="33" t="s">
        <v>457</v>
      </c>
      <c r="C47" s="33" t="s">
        <v>66</v>
      </c>
      <c r="D47" s="85" t="s">
        <v>89</v>
      </c>
    </row>
    <row r="48" spans="2:4" x14ac:dyDescent="0.25">
      <c r="B48" s="33" t="s">
        <v>87</v>
      </c>
      <c r="C48" s="33" t="s">
        <v>246</v>
      </c>
      <c r="D48" s="85" t="s">
        <v>88</v>
      </c>
    </row>
    <row r="49" spans="2:4" x14ac:dyDescent="0.25">
      <c r="B49" s="33" t="s">
        <v>25</v>
      </c>
      <c r="C49" s="33" t="s">
        <v>38</v>
      </c>
      <c r="D49" s="34" t="s">
        <v>191</v>
      </c>
    </row>
    <row r="51" spans="2:4" ht="15.6" x14ac:dyDescent="0.3">
      <c r="B51" s="37" t="s">
        <v>86</v>
      </c>
      <c r="C51" s="38"/>
      <c r="D51" s="39" t="s">
        <v>26</v>
      </c>
    </row>
    <row r="52" spans="2:4" x14ac:dyDescent="0.25">
      <c r="B52" s="33" t="s">
        <v>470</v>
      </c>
      <c r="C52" s="72" t="s">
        <v>395</v>
      </c>
      <c r="D52" s="33" t="s">
        <v>387</v>
      </c>
    </row>
    <row r="53" spans="2:4" x14ac:dyDescent="0.25">
      <c r="B53" s="33" t="s">
        <v>469</v>
      </c>
      <c r="C53" s="72" t="s">
        <v>396</v>
      </c>
      <c r="D53" s="33"/>
    </row>
    <row r="54" spans="2:4" x14ac:dyDescent="0.25">
      <c r="B54" s="33"/>
      <c r="C54" s="72"/>
      <c r="D54" s="72"/>
    </row>
    <row r="55" spans="2:4" x14ac:dyDescent="0.25">
      <c r="B55" s="33"/>
      <c r="C55" s="72"/>
      <c r="D55" s="78"/>
    </row>
    <row r="56" spans="2:4" x14ac:dyDescent="0.25">
      <c r="B56" s="33"/>
      <c r="C56" s="72"/>
      <c r="D56" s="72"/>
    </row>
    <row r="58" spans="2:4" ht="15.6" x14ac:dyDescent="0.3">
      <c r="B58" s="37" t="s">
        <v>92</v>
      </c>
      <c r="C58" s="38"/>
      <c r="D58" s="39" t="s">
        <v>26</v>
      </c>
    </row>
    <row r="59" spans="2:4" x14ac:dyDescent="0.25">
      <c r="B59" s="33" t="s">
        <v>91</v>
      </c>
      <c r="C59" s="33" t="s">
        <v>90</v>
      </c>
      <c r="D59" s="30"/>
    </row>
    <row r="60" spans="2:4" x14ac:dyDescent="0.25">
      <c r="B60" s="33" t="s">
        <v>19</v>
      </c>
      <c r="C60" s="33" t="s">
        <v>404</v>
      </c>
      <c r="D60" s="30"/>
    </row>
    <row r="61" spans="2:4" x14ac:dyDescent="0.25">
      <c r="B61" s="32" t="s">
        <v>28</v>
      </c>
      <c r="C61" s="30"/>
      <c r="D61" s="87"/>
    </row>
    <row r="62" spans="2:4" x14ac:dyDescent="0.25">
      <c r="B62" s="32"/>
      <c r="C62" s="78"/>
      <c r="D62" s="87"/>
    </row>
    <row r="63" spans="2:4" x14ac:dyDescent="0.25">
      <c r="B63" s="30"/>
      <c r="C63" s="30"/>
      <c r="D63" s="87"/>
    </row>
    <row r="64" spans="2:4" x14ac:dyDescent="0.25">
      <c r="B64" s="32"/>
      <c r="C64" s="32"/>
      <c r="D64" s="87"/>
    </row>
    <row r="65" spans="2:4" x14ac:dyDescent="0.25">
      <c r="B65" s="32"/>
      <c r="C65" s="32"/>
      <c r="D65" s="87"/>
    </row>
    <row r="66" spans="2:4" x14ac:dyDescent="0.25">
      <c r="B66" s="30"/>
      <c r="C66" s="30"/>
    </row>
    <row r="67" spans="2:4" x14ac:dyDescent="0.25">
      <c r="B67" s="30"/>
      <c r="C67" s="30"/>
    </row>
    <row r="69" spans="2:4" x14ac:dyDescent="0.25">
      <c r="B69" s="167" t="s">
        <v>167</v>
      </c>
      <c r="C69" s="166"/>
      <c r="D69" s="166"/>
    </row>
    <row r="70" spans="2:4" x14ac:dyDescent="0.25">
      <c r="B70" s="169" t="s">
        <v>168</v>
      </c>
      <c r="C70" s="30"/>
      <c r="D70" s="170" t="s">
        <v>169</v>
      </c>
    </row>
    <row r="71" spans="2:4" x14ac:dyDescent="0.25">
      <c r="B71" s="168"/>
      <c r="C71" s="30"/>
      <c r="D71" s="30"/>
    </row>
    <row r="72" spans="2:4" x14ac:dyDescent="0.25">
      <c r="B72" s="168"/>
      <c r="C72" s="30"/>
      <c r="D72" s="30"/>
    </row>
    <row r="73" spans="2:4" x14ac:dyDescent="0.25">
      <c r="B73" s="168"/>
      <c r="C73" s="30"/>
      <c r="D73" s="30"/>
    </row>
    <row r="74" spans="2:4" x14ac:dyDescent="0.25">
      <c r="B74" s="169"/>
      <c r="C74" s="30"/>
      <c r="D74" s="30"/>
    </row>
    <row r="75" spans="2:4" x14ac:dyDescent="0.25">
      <c r="B75" s="168"/>
      <c r="C75" s="30"/>
      <c r="D75" s="30"/>
    </row>
    <row r="76" spans="2:4" ht="15.6" x14ac:dyDescent="0.25">
      <c r="B76" s="82"/>
    </row>
    <row r="77" spans="2:4" ht="15.6" x14ac:dyDescent="0.25">
      <c r="B77" s="83"/>
    </row>
    <row r="78" spans="2:4" ht="15.6" x14ac:dyDescent="0.25">
      <c r="B78" s="82"/>
    </row>
    <row r="79" spans="2:4" ht="15.6" x14ac:dyDescent="0.25">
      <c r="B79" s="83"/>
    </row>
    <row r="80" spans="2:4" ht="15.6" x14ac:dyDescent="0.25">
      <c r="B80" s="82"/>
    </row>
    <row r="81" spans="2:2" ht="15.6" x14ac:dyDescent="0.25">
      <c r="B81" s="83"/>
    </row>
    <row r="82" spans="2:2" ht="15.6" x14ac:dyDescent="0.25">
      <c r="B82" s="82"/>
    </row>
    <row r="83" spans="2:2" ht="15.6" x14ac:dyDescent="0.25">
      <c r="B83" s="83"/>
    </row>
    <row r="84" spans="2:2" ht="15.6" x14ac:dyDescent="0.25">
      <c r="B84" s="82"/>
    </row>
    <row r="85" spans="2:2" ht="15.6" x14ac:dyDescent="0.25">
      <c r="B85" s="83"/>
    </row>
    <row r="86" spans="2:2" ht="15.6" x14ac:dyDescent="0.25">
      <c r="B86" s="82"/>
    </row>
    <row r="87" spans="2:2" ht="15.6" x14ac:dyDescent="0.25">
      <c r="B87" s="83"/>
    </row>
    <row r="88" spans="2:2" ht="15.6" x14ac:dyDescent="0.25">
      <c r="B88" s="82"/>
    </row>
    <row r="89" spans="2:2" ht="15.6" x14ac:dyDescent="0.25">
      <c r="B89" s="82"/>
    </row>
    <row r="90" spans="2:2" ht="15.6" x14ac:dyDescent="0.25">
      <c r="B90" s="82"/>
    </row>
    <row r="91" spans="2:2" ht="15.6" x14ac:dyDescent="0.25">
      <c r="B91" s="83"/>
    </row>
    <row r="92" spans="2:2" ht="15.6" x14ac:dyDescent="0.25">
      <c r="B92" s="82"/>
    </row>
    <row r="93" spans="2:2" ht="14.4" x14ac:dyDescent="0.3">
      <c r="B93"/>
    </row>
    <row r="94" spans="2:2" ht="15.6" x14ac:dyDescent="0.25">
      <c r="B94" s="82"/>
    </row>
    <row r="95" spans="2:2" ht="15.6" x14ac:dyDescent="0.25">
      <c r="B95" s="83"/>
    </row>
    <row r="96" spans="2:2" ht="15.6" x14ac:dyDescent="0.25">
      <c r="B96" s="82"/>
    </row>
    <row r="97" spans="2:2" ht="15.6" x14ac:dyDescent="0.25">
      <c r="B97" s="83"/>
    </row>
    <row r="98" spans="2:2" ht="15.6" x14ac:dyDescent="0.25">
      <c r="B98" s="82"/>
    </row>
    <row r="99" spans="2:2" ht="15.6" x14ac:dyDescent="0.25">
      <c r="B99" s="83"/>
    </row>
    <row r="100" spans="2:2" ht="15.6" x14ac:dyDescent="0.25">
      <c r="B100" s="82"/>
    </row>
    <row r="101" spans="2:2" ht="15.6" x14ac:dyDescent="0.25">
      <c r="B101" s="83"/>
    </row>
    <row r="102" spans="2:2" ht="15.6" x14ac:dyDescent="0.25">
      <c r="B102" s="82"/>
    </row>
    <row r="103" spans="2:2" ht="15.6" x14ac:dyDescent="0.25">
      <c r="B103" s="83"/>
    </row>
    <row r="104" spans="2:2" ht="15.6" x14ac:dyDescent="0.25">
      <c r="B104" s="82"/>
    </row>
    <row r="105" spans="2:2" ht="15.6" x14ac:dyDescent="0.25">
      <c r="B105" s="83"/>
    </row>
    <row r="106" spans="2:2" ht="15.6" x14ac:dyDescent="0.25">
      <c r="B106" s="82"/>
    </row>
    <row r="107" spans="2:2" ht="15.6" x14ac:dyDescent="0.25">
      <c r="B107" s="83"/>
    </row>
    <row r="108" spans="2:2" ht="15.6" x14ac:dyDescent="0.25">
      <c r="B108" s="83"/>
    </row>
    <row r="109" spans="2:2" ht="15.6" x14ac:dyDescent="0.25">
      <c r="B109" s="82"/>
    </row>
    <row r="110" spans="2:2" ht="15.6" x14ac:dyDescent="0.25">
      <c r="B110" s="82"/>
    </row>
    <row r="111" spans="2:2" ht="15.6" x14ac:dyDescent="0.25">
      <c r="B111" s="82"/>
    </row>
    <row r="112" spans="2:2" ht="15.6" x14ac:dyDescent="0.25">
      <c r="B112" s="82"/>
    </row>
    <row r="113" spans="2:2" ht="15.6" x14ac:dyDescent="0.25">
      <c r="B113" s="82"/>
    </row>
    <row r="114" spans="2:2" ht="15.6" x14ac:dyDescent="0.25">
      <c r="B114" s="82"/>
    </row>
    <row r="115" spans="2:2" ht="15.6" x14ac:dyDescent="0.25">
      <c r="B115" s="82"/>
    </row>
    <row r="116" spans="2:2" ht="15.6" x14ac:dyDescent="0.25">
      <c r="B116" s="82"/>
    </row>
    <row r="117" spans="2:2" ht="14.4" x14ac:dyDescent="0.25">
      <c r="B117" s="81"/>
    </row>
    <row r="118" spans="2:2" ht="15.6" x14ac:dyDescent="0.25">
      <c r="B118" s="84"/>
    </row>
    <row r="119" spans="2:2" ht="15.6" x14ac:dyDescent="0.25">
      <c r="B119" s="84"/>
    </row>
    <row r="120" spans="2:2" ht="15.6" x14ac:dyDescent="0.25">
      <c r="B120" s="84"/>
    </row>
  </sheetData>
  <pageMargins left="0.7" right="0.7" top="0.75" bottom="0.75" header="0.3" footer="0.3"/>
  <pageSetup paperSize="9" scale="4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8AEB9-8449-48C6-A621-2CB937778E6E}">
  <dimension ref="A1:O20"/>
  <sheetViews>
    <sheetView workbookViewId="0">
      <selection activeCell="J6" sqref="J6"/>
    </sheetView>
  </sheetViews>
  <sheetFormatPr defaultRowHeight="14.4" x14ac:dyDescent="0.3"/>
  <cols>
    <col min="1" max="1" width="13.21875" customWidth="1"/>
    <col min="2" max="2" width="18.21875" customWidth="1"/>
    <col min="4" max="4" width="15.88671875" customWidth="1"/>
    <col min="5" max="5" width="14.44140625" customWidth="1"/>
    <col min="7" max="7" width="13.77734375" customWidth="1"/>
    <col min="8" max="8" width="13.6640625" customWidth="1"/>
    <col min="9" max="9" width="7.88671875" customWidth="1"/>
    <col min="10" max="10" width="14.77734375" customWidth="1"/>
    <col min="11" max="11" width="14.6640625" customWidth="1"/>
  </cols>
  <sheetData>
    <row r="1" spans="1:15" ht="23.4" x14ac:dyDescent="0.45">
      <c r="A1" s="2" t="s">
        <v>177</v>
      </c>
      <c r="B1" s="2"/>
      <c r="C1" s="1"/>
      <c r="D1" s="1"/>
    </row>
    <row r="2" spans="1:15" x14ac:dyDescent="0.3">
      <c r="A2" s="3" t="s">
        <v>0</v>
      </c>
      <c r="B2" s="365"/>
      <c r="C2" s="365"/>
      <c r="D2" s="7"/>
      <c r="F2" s="174"/>
      <c r="G2" s="174"/>
      <c r="H2" s="174"/>
      <c r="I2" s="174"/>
    </row>
    <row r="3" spans="1:15" x14ac:dyDescent="0.3">
      <c r="A3" s="4" t="s">
        <v>3</v>
      </c>
      <c r="B3" s="365"/>
      <c r="C3" s="365"/>
      <c r="D3" s="7"/>
      <c r="F3" s="174"/>
      <c r="G3" s="174"/>
      <c r="H3" s="174"/>
      <c r="I3" s="174"/>
    </row>
    <row r="4" spans="1:15" x14ac:dyDescent="0.3">
      <c r="A4" s="1"/>
      <c r="B4" s="1"/>
      <c r="C4" s="171"/>
      <c r="D4" s="1"/>
      <c r="F4" s="174"/>
      <c r="G4" s="174"/>
      <c r="H4" s="174"/>
      <c r="I4" s="174"/>
    </row>
    <row r="5" spans="1:15" x14ac:dyDescent="0.3">
      <c r="A5" s="24" t="s">
        <v>16</v>
      </c>
      <c r="B5" s="1"/>
      <c r="C5" s="171"/>
      <c r="D5" s="1"/>
      <c r="F5" s="174"/>
      <c r="G5" s="174"/>
      <c r="H5" s="174"/>
      <c r="I5" s="174"/>
      <c r="N5" s="173"/>
    </row>
    <row r="6" spans="1:15" x14ac:dyDescent="0.3">
      <c r="A6" s="26"/>
      <c r="B6" s="366" t="s">
        <v>581</v>
      </c>
      <c r="C6" s="366"/>
      <c r="D6" s="17"/>
      <c r="F6" s="174"/>
      <c r="G6" s="174"/>
      <c r="H6" s="174"/>
      <c r="I6" s="174"/>
      <c r="N6" s="81"/>
    </row>
    <row r="7" spans="1:15" x14ac:dyDescent="0.3">
      <c r="A7" s="5"/>
      <c r="B7" s="366" t="s">
        <v>582</v>
      </c>
      <c r="C7" s="366"/>
      <c r="D7" s="17"/>
      <c r="F7" s="174"/>
      <c r="G7" s="174"/>
      <c r="H7" s="174"/>
      <c r="I7" s="174"/>
      <c r="N7" s="81"/>
      <c r="O7" s="81"/>
    </row>
    <row r="8" spans="1:15" x14ac:dyDescent="0.3">
      <c r="A8" s="5"/>
      <c r="B8" s="366" t="s">
        <v>580</v>
      </c>
      <c r="C8" s="366"/>
      <c r="D8" s="17"/>
      <c r="F8" s="174"/>
      <c r="G8" s="174"/>
      <c r="H8" s="174"/>
      <c r="I8" s="174"/>
      <c r="N8" s="81"/>
      <c r="O8" s="81"/>
    </row>
    <row r="9" spans="1:15" x14ac:dyDescent="0.3">
      <c r="A9" s="5"/>
      <c r="B9" s="366" t="s">
        <v>583</v>
      </c>
      <c r="C9" s="366"/>
      <c r="D9" s="17"/>
      <c r="F9" s="174"/>
      <c r="G9" s="174"/>
      <c r="H9" s="174"/>
      <c r="I9" s="174"/>
    </row>
    <row r="10" spans="1:15" x14ac:dyDescent="0.3">
      <c r="B10" s="366" t="s">
        <v>787</v>
      </c>
      <c r="C10" s="366"/>
      <c r="F10" s="412"/>
      <c r="G10" s="412"/>
      <c r="H10" s="412"/>
    </row>
    <row r="12" spans="1:15" ht="18" x14ac:dyDescent="0.35">
      <c r="A12" s="6" t="s">
        <v>97</v>
      </c>
      <c r="B12" s="7"/>
      <c r="C12" s="7"/>
      <c r="D12" s="7"/>
      <c r="E12" s="6"/>
      <c r="F12" s="7"/>
      <c r="G12" s="6"/>
      <c r="H12" s="7"/>
      <c r="I12" s="6"/>
    </row>
    <row r="13" spans="1:15" ht="18" x14ac:dyDescent="0.35">
      <c r="A13" s="413">
        <v>2024</v>
      </c>
      <c r="B13" s="413"/>
      <c r="C13" s="24"/>
      <c r="D13" s="278">
        <v>2025</v>
      </c>
      <c r="E13" s="279"/>
      <c r="F13" s="24"/>
      <c r="G13" s="278">
        <v>2026</v>
      </c>
      <c r="H13" s="319">
        <v>2027</v>
      </c>
      <c r="I13" s="275">
        <v>2027</v>
      </c>
      <c r="J13" s="320">
        <v>2028</v>
      </c>
      <c r="K13" s="182"/>
    </row>
    <row r="14" spans="1:15" x14ac:dyDescent="0.3">
      <c r="A14" s="3" t="s">
        <v>179</v>
      </c>
      <c r="B14" s="3" t="s">
        <v>178</v>
      </c>
      <c r="C14" s="1"/>
      <c r="D14" s="277" t="s">
        <v>179</v>
      </c>
      <c r="E14" s="3" t="s">
        <v>495</v>
      </c>
      <c r="F14" s="1"/>
      <c r="G14" s="274" t="s">
        <v>179</v>
      </c>
      <c r="H14" s="56" t="s">
        <v>179</v>
      </c>
      <c r="I14" s="7"/>
      <c r="J14" s="56" t="s">
        <v>179</v>
      </c>
      <c r="K14" s="56"/>
    </row>
    <row r="15" spans="1:15" x14ac:dyDescent="0.3">
      <c r="A15" s="19" t="s">
        <v>13</v>
      </c>
      <c r="B15" s="19" t="s">
        <v>44</v>
      </c>
      <c r="C15" s="1"/>
      <c r="D15" s="3" t="s">
        <v>153</v>
      </c>
      <c r="E15" s="19" t="s">
        <v>44</v>
      </c>
      <c r="F15" s="1"/>
      <c r="G15" s="276" t="s">
        <v>487</v>
      </c>
      <c r="H15" s="56" t="s">
        <v>478</v>
      </c>
      <c r="I15" s="7"/>
      <c r="J15" s="56" t="s">
        <v>482</v>
      </c>
      <c r="K15" s="56"/>
    </row>
    <row r="16" spans="1:15" x14ac:dyDescent="0.3">
      <c r="A16" s="19" t="s">
        <v>43</v>
      </c>
      <c r="B16" s="19" t="s">
        <v>27</v>
      </c>
      <c r="C16" s="1"/>
      <c r="D16" s="3" t="s">
        <v>154</v>
      </c>
      <c r="E16" s="19" t="s">
        <v>43</v>
      </c>
      <c r="F16" s="1"/>
      <c r="G16" s="276" t="s">
        <v>478</v>
      </c>
      <c r="H16" s="56" t="s">
        <v>487</v>
      </c>
      <c r="I16" s="7"/>
      <c r="J16" s="56" t="s">
        <v>485</v>
      </c>
      <c r="K16" s="56"/>
    </row>
    <row r="17" spans="1:11" x14ac:dyDescent="0.3">
      <c r="A17" s="19" t="s">
        <v>153</v>
      </c>
      <c r="B17" s="19" t="s">
        <v>58</v>
      </c>
      <c r="C17" s="1"/>
      <c r="D17" s="3" t="s">
        <v>58</v>
      </c>
      <c r="E17" s="19" t="s">
        <v>27</v>
      </c>
      <c r="F17" s="1"/>
      <c r="G17" s="276" t="s">
        <v>110</v>
      </c>
      <c r="H17" s="56" t="s">
        <v>482</v>
      </c>
      <c r="I17" s="7"/>
      <c r="J17" s="56" t="s">
        <v>483</v>
      </c>
      <c r="K17" s="56"/>
    </row>
    <row r="18" spans="1:11" x14ac:dyDescent="0.3">
      <c r="A18" s="19" t="s">
        <v>154</v>
      </c>
      <c r="B18" s="19"/>
      <c r="C18" s="1"/>
      <c r="D18" s="3" t="s">
        <v>110</v>
      </c>
      <c r="E18" s="19" t="s">
        <v>109</v>
      </c>
      <c r="F18" s="1"/>
      <c r="G18" s="276" t="s">
        <v>109</v>
      </c>
      <c r="H18" s="56" t="s">
        <v>485</v>
      </c>
      <c r="I18" s="7"/>
      <c r="J18" s="56" t="s">
        <v>617</v>
      </c>
      <c r="K18" s="56"/>
    </row>
    <row r="19" spans="1:11" x14ac:dyDescent="0.3">
      <c r="A19" s="19"/>
      <c r="B19" s="19"/>
      <c r="C19" s="1"/>
      <c r="D19" s="19"/>
      <c r="E19" s="3"/>
      <c r="F19" s="1"/>
      <c r="G19" s="56"/>
      <c r="H19" s="19"/>
      <c r="I19" s="7"/>
      <c r="J19" s="56"/>
      <c r="K19" s="56"/>
    </row>
    <row r="20" spans="1:11" x14ac:dyDescent="0.3">
      <c r="A20" s="19"/>
      <c r="B20" s="19"/>
      <c r="C20" s="1"/>
      <c r="D20" s="19"/>
      <c r="E20" s="3"/>
      <c r="F20" s="1"/>
      <c r="G20" s="3"/>
      <c r="H20" s="19"/>
      <c r="I20" s="7"/>
      <c r="J20" s="56"/>
      <c r="K20" s="56"/>
    </row>
  </sheetData>
  <mergeCells count="9">
    <mergeCell ref="F10:H10"/>
    <mergeCell ref="A13:B13"/>
    <mergeCell ref="B2:C2"/>
    <mergeCell ref="B3:C3"/>
    <mergeCell ref="B6:C6"/>
    <mergeCell ref="B7:C7"/>
    <mergeCell ref="B8:C8"/>
    <mergeCell ref="B9:C9"/>
    <mergeCell ref="B10:C10"/>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1B3BB-6DD4-41A3-9565-CE8CBB187F6D}">
  <dimension ref="A1:M16"/>
  <sheetViews>
    <sheetView workbookViewId="0">
      <selection activeCell="E2" sqref="E2:M16"/>
    </sheetView>
  </sheetViews>
  <sheetFormatPr defaultRowHeight="14.4" x14ac:dyDescent="0.3"/>
  <cols>
    <col min="1" max="1" width="11.44140625" customWidth="1"/>
    <col min="3" max="3" width="27.44140625" customWidth="1"/>
    <col min="4" max="4" width="12.33203125" customWidth="1"/>
    <col min="12" max="12" width="7.33203125" customWidth="1"/>
    <col min="13" max="13" width="4.33203125" customWidth="1"/>
  </cols>
  <sheetData>
    <row r="1" spans="1:13" ht="15" thickBot="1" x14ac:dyDescent="0.35"/>
    <row r="2" spans="1:13" ht="23.4" x14ac:dyDescent="0.45">
      <c r="A2" s="2" t="s">
        <v>233</v>
      </c>
      <c r="B2" s="2"/>
      <c r="C2" s="1"/>
      <c r="D2" s="1"/>
      <c r="E2" s="414" t="s">
        <v>584</v>
      </c>
      <c r="F2" s="415"/>
      <c r="G2" s="415"/>
      <c r="H2" s="415"/>
      <c r="I2" s="415"/>
      <c r="J2" s="415"/>
      <c r="K2" s="415"/>
      <c r="L2" s="415"/>
      <c r="M2" s="416"/>
    </row>
    <row r="3" spans="1:13" x14ac:dyDescent="0.3">
      <c r="A3" s="3" t="s">
        <v>0</v>
      </c>
      <c r="B3" s="365" t="s">
        <v>90</v>
      </c>
      <c r="C3" s="365"/>
      <c r="D3" s="7"/>
      <c r="E3" s="417"/>
      <c r="F3" s="418"/>
      <c r="G3" s="418"/>
      <c r="H3" s="418"/>
      <c r="I3" s="418"/>
      <c r="J3" s="418"/>
      <c r="K3" s="418"/>
      <c r="L3" s="418"/>
      <c r="M3" s="419"/>
    </row>
    <row r="4" spans="1:13" x14ac:dyDescent="0.3">
      <c r="A4" s="4" t="s">
        <v>3</v>
      </c>
      <c r="B4" s="365"/>
      <c r="C4" s="365"/>
      <c r="D4" s="7"/>
      <c r="E4" s="417"/>
      <c r="F4" s="418"/>
      <c r="G4" s="418"/>
      <c r="H4" s="418"/>
      <c r="I4" s="418"/>
      <c r="J4" s="418"/>
      <c r="K4" s="418"/>
      <c r="L4" s="418"/>
      <c r="M4" s="419"/>
    </row>
    <row r="5" spans="1:13" x14ac:dyDescent="0.3">
      <c r="A5" s="1"/>
      <c r="B5" s="1"/>
      <c r="C5" s="171"/>
      <c r="D5" s="1"/>
      <c r="E5" s="417"/>
      <c r="F5" s="418"/>
      <c r="G5" s="418"/>
      <c r="H5" s="418"/>
      <c r="I5" s="418"/>
      <c r="J5" s="418"/>
      <c r="K5" s="418"/>
      <c r="L5" s="418"/>
      <c r="M5" s="419"/>
    </row>
    <row r="6" spans="1:13" x14ac:dyDescent="0.3">
      <c r="A6" s="24" t="s">
        <v>16</v>
      </c>
      <c r="B6" s="1"/>
      <c r="C6" s="171"/>
      <c r="D6" s="1"/>
      <c r="E6" s="417"/>
      <c r="F6" s="418"/>
      <c r="G6" s="418"/>
      <c r="H6" s="418"/>
      <c r="I6" s="418"/>
      <c r="J6" s="418"/>
      <c r="K6" s="418"/>
      <c r="L6" s="418"/>
      <c r="M6" s="419"/>
    </row>
    <row r="7" spans="1:13" x14ac:dyDescent="0.3">
      <c r="A7" s="26"/>
      <c r="B7" s="366"/>
      <c r="C7" s="366"/>
      <c r="D7" s="17"/>
      <c r="E7" s="417"/>
      <c r="F7" s="418"/>
      <c r="G7" s="418"/>
      <c r="H7" s="418"/>
      <c r="I7" s="418"/>
      <c r="J7" s="418"/>
      <c r="K7" s="418"/>
      <c r="L7" s="418"/>
      <c r="M7" s="419"/>
    </row>
    <row r="8" spans="1:13" x14ac:dyDescent="0.3">
      <c r="A8" s="5"/>
      <c r="B8" s="366"/>
      <c r="C8" s="366"/>
      <c r="D8" s="17"/>
      <c r="E8" s="417"/>
      <c r="F8" s="418"/>
      <c r="G8" s="418"/>
      <c r="H8" s="418"/>
      <c r="I8" s="418"/>
      <c r="J8" s="418"/>
      <c r="K8" s="418"/>
      <c r="L8" s="418"/>
      <c r="M8" s="419"/>
    </row>
    <row r="9" spans="1:13" x14ac:dyDescent="0.3">
      <c r="A9" s="5"/>
      <c r="B9" s="366"/>
      <c r="C9" s="366"/>
      <c r="D9" s="17"/>
      <c r="E9" s="417"/>
      <c r="F9" s="418"/>
      <c r="G9" s="418"/>
      <c r="H9" s="418"/>
      <c r="I9" s="418"/>
      <c r="J9" s="418"/>
      <c r="K9" s="418"/>
      <c r="L9" s="418"/>
      <c r="M9" s="419"/>
    </row>
    <row r="10" spans="1:13" x14ac:dyDescent="0.3">
      <c r="A10" s="5"/>
      <c r="B10" s="366"/>
      <c r="C10" s="366"/>
      <c r="D10" s="17"/>
      <c r="E10" s="417"/>
      <c r="F10" s="418"/>
      <c r="G10" s="418"/>
      <c r="H10" s="418"/>
      <c r="I10" s="418"/>
      <c r="J10" s="418"/>
      <c r="K10" s="418"/>
      <c r="L10" s="418"/>
      <c r="M10" s="419"/>
    </row>
    <row r="11" spans="1:13" x14ac:dyDescent="0.3">
      <c r="E11" s="417"/>
      <c r="F11" s="418"/>
      <c r="G11" s="418"/>
      <c r="H11" s="418"/>
      <c r="I11" s="418"/>
      <c r="J11" s="418"/>
      <c r="K11" s="418"/>
      <c r="L11" s="418"/>
      <c r="M11" s="419"/>
    </row>
    <row r="12" spans="1:13" x14ac:dyDescent="0.3">
      <c r="E12" s="417"/>
      <c r="F12" s="418"/>
      <c r="G12" s="418"/>
      <c r="H12" s="418"/>
      <c r="I12" s="418"/>
      <c r="J12" s="418"/>
      <c r="K12" s="418"/>
      <c r="L12" s="418"/>
      <c r="M12" s="419"/>
    </row>
    <row r="13" spans="1:13" x14ac:dyDescent="0.3">
      <c r="E13" s="417"/>
      <c r="F13" s="418"/>
      <c r="G13" s="418"/>
      <c r="H13" s="418"/>
      <c r="I13" s="418"/>
      <c r="J13" s="418"/>
      <c r="K13" s="418"/>
      <c r="L13" s="418"/>
      <c r="M13" s="419"/>
    </row>
    <row r="14" spans="1:13" x14ac:dyDescent="0.3">
      <c r="E14" s="417"/>
      <c r="F14" s="418"/>
      <c r="G14" s="418"/>
      <c r="H14" s="418"/>
      <c r="I14" s="418"/>
      <c r="J14" s="418"/>
      <c r="K14" s="418"/>
      <c r="L14" s="418"/>
      <c r="M14" s="419"/>
    </row>
    <row r="15" spans="1:13" x14ac:dyDescent="0.3">
      <c r="E15" s="417"/>
      <c r="F15" s="418"/>
      <c r="G15" s="418"/>
      <c r="H15" s="418"/>
      <c r="I15" s="418"/>
      <c r="J15" s="418"/>
      <c r="K15" s="418"/>
      <c r="L15" s="418"/>
      <c r="M15" s="419"/>
    </row>
    <row r="16" spans="1:13" ht="15" thickBot="1" x14ac:dyDescent="0.35">
      <c r="E16" s="420"/>
      <c r="F16" s="421"/>
      <c r="G16" s="421"/>
      <c r="H16" s="421"/>
      <c r="I16" s="421"/>
      <c r="J16" s="421"/>
      <c r="K16" s="421"/>
      <c r="L16" s="421"/>
      <c r="M16" s="422"/>
    </row>
  </sheetData>
  <mergeCells count="7">
    <mergeCell ref="E2:M16"/>
    <mergeCell ref="B3:C3"/>
    <mergeCell ref="B4:C4"/>
    <mergeCell ref="B7:C7"/>
    <mergeCell ref="B8:C8"/>
    <mergeCell ref="B9:C9"/>
    <mergeCell ref="B10:C10"/>
  </mergeCells>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07493-C769-43FA-A6F8-44BD7FCF096B}">
  <sheetPr>
    <pageSetUpPr fitToPage="1"/>
  </sheetPr>
  <dimension ref="B2:M40"/>
  <sheetViews>
    <sheetView topLeftCell="A11" zoomScale="51" workbookViewId="0">
      <selection activeCell="K19" sqref="K19"/>
    </sheetView>
  </sheetViews>
  <sheetFormatPr defaultColWidth="8.88671875" defaultRowHeight="14.4" x14ac:dyDescent="0.3"/>
  <cols>
    <col min="1" max="1" width="3" style="1" customWidth="1"/>
    <col min="2" max="2" width="17.77734375" style="1" customWidth="1"/>
    <col min="3" max="3" width="20.44140625" style="1" customWidth="1"/>
    <col min="4" max="4" width="3.33203125" style="1" customWidth="1"/>
    <col min="5" max="5" width="34.33203125" style="1" customWidth="1"/>
    <col min="6" max="6" width="3.6640625" style="1" customWidth="1"/>
    <col min="7" max="7" width="31.88671875" style="1" customWidth="1"/>
    <col min="8" max="8" width="3.33203125" style="1" customWidth="1"/>
    <col min="9" max="9" width="35.6640625" style="1" customWidth="1"/>
    <col min="10" max="10" width="4.21875" style="1" customWidth="1"/>
    <col min="11" max="11" width="35.44140625" style="1" customWidth="1"/>
    <col min="12" max="12" width="4.6640625" style="1" customWidth="1"/>
    <col min="13" max="13" width="35" style="1" customWidth="1"/>
    <col min="14" max="16384" width="8.88671875" style="1"/>
  </cols>
  <sheetData>
    <row r="2" spans="2:13" ht="23.4" x14ac:dyDescent="0.45">
      <c r="B2" s="2" t="s">
        <v>71</v>
      </c>
    </row>
    <row r="3" spans="2:13" ht="22.5" customHeight="1" x14ac:dyDescent="0.3">
      <c r="B3" s="3" t="s">
        <v>0</v>
      </c>
      <c r="C3" s="3" t="s">
        <v>90</v>
      </c>
    </row>
    <row r="4" spans="2:13" ht="31.05" customHeight="1" x14ac:dyDescent="0.3">
      <c r="B4" s="4" t="s">
        <v>3</v>
      </c>
      <c r="C4" s="5"/>
    </row>
    <row r="6" spans="2:13" x14ac:dyDescent="0.3">
      <c r="B6" s="24" t="s">
        <v>16</v>
      </c>
      <c r="G6" s="24"/>
    </row>
    <row r="7" spans="2:13" ht="15.6" x14ac:dyDescent="0.3">
      <c r="B7" s="22"/>
      <c r="C7" s="406"/>
      <c r="D7" s="406"/>
      <c r="G7" s="44"/>
    </row>
    <row r="8" spans="2:13" ht="15.6" x14ac:dyDescent="0.3">
      <c r="B8" s="23"/>
      <c r="C8" s="406"/>
      <c r="D8" s="406"/>
      <c r="G8" s="44"/>
    </row>
    <row r="9" spans="2:13" ht="15.6" x14ac:dyDescent="0.3">
      <c r="B9" s="23"/>
      <c r="C9" s="406"/>
      <c r="D9" s="406"/>
      <c r="G9" s="44"/>
    </row>
    <row r="10" spans="2:13" ht="15.6" x14ac:dyDescent="0.3">
      <c r="B10" s="23"/>
      <c r="C10" s="406"/>
      <c r="D10" s="406"/>
      <c r="G10" s="44"/>
    </row>
    <row r="11" spans="2:13" ht="198" customHeight="1" x14ac:dyDescent="0.3">
      <c r="G11" s="44"/>
    </row>
    <row r="12" spans="2:13" ht="18" x14ac:dyDescent="0.35">
      <c r="B12" s="6" t="s">
        <v>70</v>
      </c>
      <c r="C12" s="7"/>
      <c r="D12" s="7"/>
      <c r="E12" s="6" t="s">
        <v>1</v>
      </c>
      <c r="F12" s="7"/>
      <c r="G12" s="6" t="s">
        <v>56</v>
      </c>
      <c r="H12" s="7"/>
      <c r="I12" s="6" t="s">
        <v>2</v>
      </c>
      <c r="K12" s="24" t="s">
        <v>407</v>
      </c>
      <c r="M12" s="24" t="s">
        <v>449</v>
      </c>
    </row>
    <row r="13" spans="2:13" ht="18" x14ac:dyDescent="0.35">
      <c r="B13" s="413">
        <v>2026</v>
      </c>
      <c r="C13" s="413"/>
      <c r="D13" s="24"/>
      <c r="E13" s="67">
        <v>2026</v>
      </c>
      <c r="F13" s="24"/>
      <c r="G13" s="67">
        <v>2026</v>
      </c>
      <c r="H13" s="24"/>
      <c r="I13" s="67">
        <v>2026</v>
      </c>
      <c r="K13" s="67">
        <v>2026</v>
      </c>
      <c r="M13" s="67">
        <v>2026</v>
      </c>
    </row>
    <row r="14" spans="2:13" ht="30" customHeight="1" x14ac:dyDescent="0.3">
      <c r="B14" s="365"/>
      <c r="C14" s="365"/>
      <c r="E14" s="3"/>
      <c r="G14" s="71"/>
      <c r="I14" s="3"/>
      <c r="K14" s="3"/>
      <c r="M14" s="3"/>
    </row>
    <row r="15" spans="2:13" ht="30" customHeight="1" x14ac:dyDescent="0.3">
      <c r="B15" s="365"/>
      <c r="C15" s="365"/>
      <c r="E15" s="3"/>
      <c r="G15" s="3"/>
      <c r="I15" s="3"/>
      <c r="K15" s="3"/>
      <c r="M15" s="3"/>
    </row>
    <row r="16" spans="2:13" ht="34.950000000000003" customHeight="1" x14ac:dyDescent="0.3">
      <c r="B16" s="365"/>
      <c r="C16" s="365"/>
      <c r="E16" s="3"/>
      <c r="G16" s="3"/>
      <c r="I16" s="3"/>
      <c r="K16" s="3"/>
      <c r="M16" s="3"/>
    </row>
    <row r="17" spans="2:13" ht="34.950000000000003" customHeight="1" x14ac:dyDescent="0.3">
      <c r="B17" s="365"/>
      <c r="C17" s="365"/>
      <c r="E17" s="3"/>
      <c r="G17" s="3"/>
      <c r="I17" s="3"/>
      <c r="K17" s="3"/>
      <c r="M17" s="3"/>
    </row>
    <row r="18" spans="2:13" ht="32.549999999999997" customHeight="1" x14ac:dyDescent="0.3">
      <c r="B18" s="365"/>
      <c r="C18" s="365"/>
      <c r="E18" s="3"/>
      <c r="G18" s="3"/>
      <c r="I18" s="3"/>
      <c r="K18" s="3"/>
      <c r="M18" s="3"/>
    </row>
    <row r="19" spans="2:13" ht="28.95" customHeight="1" x14ac:dyDescent="0.3">
      <c r="B19" s="365"/>
      <c r="C19" s="365"/>
      <c r="E19" s="3"/>
      <c r="G19" s="3"/>
      <c r="I19" s="3"/>
      <c r="K19" s="3"/>
      <c r="M19" s="3"/>
    </row>
    <row r="20" spans="2:13" ht="37.049999999999997" customHeight="1" x14ac:dyDescent="0.3">
      <c r="B20" s="365"/>
      <c r="C20" s="365"/>
      <c r="E20" s="3"/>
      <c r="G20" s="3"/>
      <c r="I20" s="3"/>
      <c r="K20" s="3"/>
      <c r="M20" s="3"/>
    </row>
    <row r="22" spans="2:13" ht="18" x14ac:dyDescent="0.35">
      <c r="B22" s="6"/>
      <c r="C22" s="7"/>
      <c r="D22" s="7"/>
      <c r="E22" s="6"/>
      <c r="F22" s="7"/>
      <c r="G22" s="6"/>
      <c r="H22" s="7"/>
      <c r="I22" s="6"/>
    </row>
    <row r="23" spans="2:13" ht="18" x14ac:dyDescent="0.35">
      <c r="B23" s="424"/>
      <c r="C23" s="424"/>
      <c r="D23" s="24"/>
      <c r="E23" s="68"/>
      <c r="F23" s="24"/>
      <c r="G23" s="68"/>
      <c r="H23" s="24"/>
      <c r="I23" s="68"/>
    </row>
    <row r="24" spans="2:13" x14ac:dyDescent="0.3">
      <c r="B24" s="365"/>
      <c r="C24" s="365"/>
      <c r="E24" s="3"/>
      <c r="G24" s="3"/>
      <c r="I24" s="3"/>
    </row>
    <row r="25" spans="2:13" x14ac:dyDescent="0.3">
      <c r="B25" s="365"/>
      <c r="C25" s="365"/>
      <c r="E25" s="3"/>
      <c r="G25" s="3"/>
      <c r="I25" s="3"/>
    </row>
    <row r="26" spans="2:13" x14ac:dyDescent="0.3">
      <c r="B26" s="365"/>
      <c r="C26" s="365"/>
      <c r="E26" s="3"/>
      <c r="G26" s="3"/>
      <c r="I26" s="3"/>
    </row>
    <row r="27" spans="2:13" x14ac:dyDescent="0.3">
      <c r="B27" s="365"/>
      <c r="C27" s="365"/>
      <c r="E27" s="3"/>
      <c r="G27" s="3"/>
      <c r="I27" s="3"/>
    </row>
    <row r="28" spans="2:13" x14ac:dyDescent="0.3">
      <c r="B28" s="365"/>
      <c r="C28" s="365"/>
      <c r="E28" s="3"/>
      <c r="G28" s="3"/>
      <c r="I28" s="3"/>
    </row>
    <row r="29" spans="2:13" x14ac:dyDescent="0.3">
      <c r="B29" s="365"/>
      <c r="C29" s="365"/>
      <c r="E29" s="3"/>
      <c r="G29" s="3"/>
      <c r="I29" s="3"/>
    </row>
    <row r="30" spans="2:13" x14ac:dyDescent="0.3">
      <c r="B30" s="365"/>
      <c r="C30" s="365"/>
      <c r="E30" s="3"/>
      <c r="G30" s="3"/>
      <c r="I30" s="3"/>
    </row>
    <row r="31" spans="2:13" x14ac:dyDescent="0.3">
      <c r="B31" s="7"/>
      <c r="C31" s="7"/>
      <c r="E31" s="7"/>
      <c r="G31" s="7"/>
      <c r="I31" s="7"/>
    </row>
    <row r="33" spans="2:9" ht="18" x14ac:dyDescent="0.35">
      <c r="B33" s="423"/>
      <c r="C33" s="423"/>
      <c r="D33" s="24"/>
      <c r="E33" s="29"/>
      <c r="F33" s="24"/>
      <c r="G33" s="29"/>
      <c r="H33" s="24"/>
      <c r="I33" s="29"/>
    </row>
    <row r="34" spans="2:9" x14ac:dyDescent="0.3">
      <c r="B34" s="365"/>
      <c r="C34" s="365"/>
      <c r="E34" s="3"/>
      <c r="G34" s="3"/>
      <c r="I34" s="3"/>
    </row>
    <row r="35" spans="2:9" x14ac:dyDescent="0.3">
      <c r="B35" s="365"/>
      <c r="C35" s="365"/>
      <c r="E35" s="3"/>
      <c r="G35" s="3"/>
      <c r="I35" s="3"/>
    </row>
    <row r="36" spans="2:9" x14ac:dyDescent="0.3">
      <c r="B36" s="365"/>
      <c r="C36" s="365"/>
      <c r="E36" s="3"/>
      <c r="G36" s="3"/>
      <c r="I36" s="3"/>
    </row>
    <row r="37" spans="2:9" x14ac:dyDescent="0.3">
      <c r="B37" s="365"/>
      <c r="C37" s="365"/>
      <c r="E37" s="3"/>
      <c r="G37" s="3"/>
      <c r="I37" s="3"/>
    </row>
    <row r="38" spans="2:9" x14ac:dyDescent="0.3">
      <c r="B38" s="365"/>
      <c r="C38" s="365"/>
      <c r="E38" s="3"/>
      <c r="G38" s="3"/>
      <c r="I38" s="3"/>
    </row>
    <row r="39" spans="2:9" x14ac:dyDescent="0.3">
      <c r="B39" s="365"/>
      <c r="C39" s="365"/>
      <c r="E39" s="3"/>
      <c r="G39" s="3"/>
      <c r="I39" s="3"/>
    </row>
    <row r="40" spans="2:9" x14ac:dyDescent="0.3">
      <c r="B40" s="365"/>
      <c r="C40" s="365"/>
      <c r="E40" s="3"/>
      <c r="G40" s="3"/>
      <c r="I40" s="3"/>
    </row>
  </sheetData>
  <mergeCells count="28">
    <mergeCell ref="B18:C18"/>
    <mergeCell ref="B19:C19"/>
    <mergeCell ref="B20:C20"/>
    <mergeCell ref="C7:D7"/>
    <mergeCell ref="C8:D8"/>
    <mergeCell ref="C9:D9"/>
    <mergeCell ref="C10:D10"/>
    <mergeCell ref="B13:C13"/>
    <mergeCell ref="B14:C14"/>
    <mergeCell ref="B15:C15"/>
    <mergeCell ref="B16:C16"/>
    <mergeCell ref="B17:C17"/>
    <mergeCell ref="B28:C28"/>
    <mergeCell ref="B23:C23"/>
    <mergeCell ref="B24:C24"/>
    <mergeCell ref="B25:C25"/>
    <mergeCell ref="B26:C26"/>
    <mergeCell ref="B27:C27"/>
    <mergeCell ref="B38:C38"/>
    <mergeCell ref="B39:C39"/>
    <mergeCell ref="B40:C40"/>
    <mergeCell ref="B29:C29"/>
    <mergeCell ref="B30:C30"/>
    <mergeCell ref="B33:C33"/>
    <mergeCell ref="B34:C34"/>
    <mergeCell ref="B35:C35"/>
    <mergeCell ref="B36:C36"/>
    <mergeCell ref="B37:C37"/>
  </mergeCells>
  <pageMargins left="0.7" right="0.7" top="0.75" bottom="0.75" header="0.3" footer="0.3"/>
  <pageSetup paperSize="9" scale="83" fitToHeight="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5A609-2C45-4CB8-8192-9131FDFB323A}">
  <dimension ref="B1:L33"/>
  <sheetViews>
    <sheetView topLeftCell="A11" workbookViewId="0">
      <selection activeCell="E23" sqref="E23"/>
    </sheetView>
  </sheetViews>
  <sheetFormatPr defaultRowHeight="14.4" x14ac:dyDescent="0.3"/>
  <cols>
    <col min="1" max="1" width="4.109375" customWidth="1"/>
    <col min="2" max="2" width="11.5546875" customWidth="1"/>
    <col min="5" max="5" width="27.21875" customWidth="1"/>
  </cols>
  <sheetData>
    <row r="1" spans="2:12" ht="15" thickBot="1" x14ac:dyDescent="0.35"/>
    <row r="2" spans="2:12" ht="23.4" x14ac:dyDescent="0.45">
      <c r="B2" s="2" t="s">
        <v>170</v>
      </c>
      <c r="C2" s="2"/>
      <c r="D2" s="1"/>
      <c r="F2" s="425" t="s">
        <v>585</v>
      </c>
      <c r="G2" s="426"/>
      <c r="H2" s="426"/>
      <c r="I2" s="426"/>
      <c r="J2" s="426"/>
      <c r="K2" s="426"/>
      <c r="L2" s="427"/>
    </row>
    <row r="3" spans="2:12" x14ac:dyDescent="0.3">
      <c r="B3" s="3" t="s">
        <v>0</v>
      </c>
      <c r="C3" s="365"/>
      <c r="D3" s="365"/>
      <c r="F3" s="428"/>
      <c r="G3" s="402"/>
      <c r="H3" s="402"/>
      <c r="I3" s="402"/>
      <c r="J3" s="402"/>
      <c r="K3" s="402"/>
      <c r="L3" s="429"/>
    </row>
    <row r="4" spans="2:12" x14ac:dyDescent="0.3">
      <c r="B4" s="4" t="s">
        <v>3</v>
      </c>
      <c r="C4" s="365"/>
      <c r="D4" s="365"/>
      <c r="F4" s="428"/>
      <c r="G4" s="402"/>
      <c r="H4" s="402"/>
      <c r="I4" s="402"/>
      <c r="J4" s="402"/>
      <c r="K4" s="402"/>
      <c r="L4" s="429"/>
    </row>
    <row r="5" spans="2:12" x14ac:dyDescent="0.3">
      <c r="B5" s="1"/>
      <c r="C5" s="1"/>
      <c r="D5" s="171"/>
      <c r="F5" s="428"/>
      <c r="G5" s="402"/>
      <c r="H5" s="402"/>
      <c r="I5" s="402"/>
      <c r="J5" s="402"/>
      <c r="K5" s="402"/>
      <c r="L5" s="429"/>
    </row>
    <row r="6" spans="2:12" x14ac:dyDescent="0.3">
      <c r="B6" s="24" t="s">
        <v>16</v>
      </c>
      <c r="C6" s="1"/>
      <c r="D6" s="171"/>
      <c r="F6" s="428"/>
      <c r="G6" s="402"/>
      <c r="H6" s="402"/>
      <c r="I6" s="402"/>
      <c r="J6" s="402"/>
      <c r="K6" s="402"/>
      <c r="L6" s="429"/>
    </row>
    <row r="7" spans="2:12" x14ac:dyDescent="0.3">
      <c r="B7" s="26"/>
      <c r="C7" s="366"/>
      <c r="D7" s="366"/>
      <c r="F7" s="428"/>
      <c r="G7" s="402"/>
      <c r="H7" s="402"/>
      <c r="I7" s="402"/>
      <c r="J7" s="402"/>
      <c r="K7" s="402"/>
      <c r="L7" s="429"/>
    </row>
    <row r="8" spans="2:12" x14ac:dyDescent="0.3">
      <c r="B8" s="5"/>
      <c r="C8" s="366"/>
      <c r="D8" s="366"/>
      <c r="F8" s="428"/>
      <c r="G8" s="402"/>
      <c r="H8" s="402"/>
      <c r="I8" s="402"/>
      <c r="J8" s="402"/>
      <c r="K8" s="402"/>
      <c r="L8" s="429"/>
    </row>
    <row r="9" spans="2:12" x14ac:dyDescent="0.3">
      <c r="B9" s="5"/>
      <c r="C9" s="366"/>
      <c r="D9" s="366"/>
      <c r="F9" s="428"/>
      <c r="G9" s="402"/>
      <c r="H9" s="402"/>
      <c r="I9" s="402"/>
      <c r="J9" s="402"/>
      <c r="K9" s="402"/>
      <c r="L9" s="429"/>
    </row>
    <row r="10" spans="2:12" x14ac:dyDescent="0.3">
      <c r="B10" s="5"/>
      <c r="C10" s="366"/>
      <c r="D10" s="366"/>
      <c r="F10" s="428"/>
      <c r="G10" s="402"/>
      <c r="H10" s="402"/>
      <c r="I10" s="402"/>
      <c r="J10" s="402"/>
      <c r="K10" s="402"/>
      <c r="L10" s="429"/>
    </row>
    <row r="11" spans="2:12" x14ac:dyDescent="0.3">
      <c r="F11" s="428"/>
      <c r="G11" s="402"/>
      <c r="H11" s="402"/>
      <c r="I11" s="402"/>
      <c r="J11" s="402"/>
      <c r="K11" s="402"/>
      <c r="L11" s="429"/>
    </row>
    <row r="12" spans="2:12" x14ac:dyDescent="0.3">
      <c r="B12" s="73" t="s">
        <v>171</v>
      </c>
      <c r="C12" s="73"/>
      <c r="D12" s="73"/>
      <c r="F12" s="428"/>
      <c r="G12" s="402"/>
      <c r="H12" s="402"/>
      <c r="I12" s="402"/>
      <c r="J12" s="402"/>
      <c r="K12" s="402"/>
      <c r="L12" s="429"/>
    </row>
    <row r="13" spans="2:12" x14ac:dyDescent="0.3">
      <c r="B13" t="s">
        <v>586</v>
      </c>
      <c r="F13" s="428"/>
      <c r="G13" s="402"/>
      <c r="H13" s="402"/>
      <c r="I13" s="402"/>
      <c r="J13" s="402"/>
      <c r="K13" s="402"/>
      <c r="L13" s="429"/>
    </row>
    <row r="14" spans="2:12" x14ac:dyDescent="0.3">
      <c r="B14" t="s">
        <v>173</v>
      </c>
      <c r="F14" s="428"/>
      <c r="G14" s="402"/>
      <c r="H14" s="402"/>
      <c r="I14" s="402"/>
      <c r="J14" s="402"/>
      <c r="K14" s="402"/>
      <c r="L14" s="429"/>
    </row>
    <row r="15" spans="2:12" x14ac:dyDescent="0.3">
      <c r="B15" t="s">
        <v>484</v>
      </c>
      <c r="F15" s="428"/>
      <c r="G15" s="402"/>
      <c r="H15" s="402"/>
      <c r="I15" s="402"/>
      <c r="J15" s="402"/>
      <c r="K15" s="402"/>
      <c r="L15" s="429"/>
    </row>
    <row r="16" spans="2:12" x14ac:dyDescent="0.3">
      <c r="B16" t="s">
        <v>486</v>
      </c>
      <c r="F16" s="428"/>
      <c r="G16" s="402"/>
      <c r="H16" s="402"/>
      <c r="I16" s="402"/>
      <c r="J16" s="402"/>
      <c r="K16" s="402"/>
      <c r="L16" s="429"/>
    </row>
    <row r="17" spans="2:12" x14ac:dyDescent="0.3">
      <c r="B17" t="s">
        <v>483</v>
      </c>
      <c r="F17" s="428"/>
      <c r="G17" s="402"/>
      <c r="H17" s="402"/>
      <c r="I17" s="402"/>
      <c r="J17" s="402"/>
      <c r="K17" s="402"/>
      <c r="L17" s="429"/>
    </row>
    <row r="18" spans="2:12" x14ac:dyDescent="0.3">
      <c r="B18" t="s">
        <v>482</v>
      </c>
      <c r="F18" s="428"/>
      <c r="G18" s="402"/>
      <c r="H18" s="402"/>
      <c r="I18" s="402"/>
      <c r="J18" s="402"/>
      <c r="K18" s="402"/>
      <c r="L18" s="429"/>
    </row>
    <row r="19" spans="2:12" x14ac:dyDescent="0.3">
      <c r="B19" t="s">
        <v>485</v>
      </c>
      <c r="F19" s="428"/>
      <c r="G19" s="402"/>
      <c r="H19" s="402"/>
      <c r="I19" s="402"/>
      <c r="J19" s="402"/>
      <c r="K19" s="402"/>
      <c r="L19" s="429"/>
    </row>
    <row r="20" spans="2:12" x14ac:dyDescent="0.3">
      <c r="B20" t="s">
        <v>487</v>
      </c>
      <c r="F20" s="428"/>
      <c r="G20" s="402"/>
      <c r="H20" s="402"/>
      <c r="I20" s="402"/>
      <c r="J20" s="402"/>
      <c r="K20" s="402"/>
      <c r="L20" s="429"/>
    </row>
    <row r="21" spans="2:12" x14ac:dyDescent="0.3">
      <c r="B21" t="s">
        <v>478</v>
      </c>
      <c r="F21" s="428"/>
      <c r="G21" s="402"/>
      <c r="H21" s="402"/>
      <c r="I21" s="402"/>
      <c r="J21" s="402"/>
      <c r="K21" s="402"/>
      <c r="L21" s="429"/>
    </row>
    <row r="22" spans="2:12" x14ac:dyDescent="0.3">
      <c r="B22" t="s">
        <v>110</v>
      </c>
      <c r="F22" s="428"/>
      <c r="G22" s="402"/>
      <c r="H22" s="402"/>
      <c r="I22" s="402"/>
      <c r="J22" s="402"/>
      <c r="K22" s="402"/>
      <c r="L22" s="429"/>
    </row>
    <row r="23" spans="2:12" x14ac:dyDescent="0.3">
      <c r="B23" t="s">
        <v>109</v>
      </c>
      <c r="F23" s="428"/>
      <c r="G23" s="402"/>
      <c r="H23" s="402"/>
      <c r="I23" s="402"/>
      <c r="J23" s="402"/>
      <c r="K23" s="402"/>
      <c r="L23" s="429"/>
    </row>
    <row r="24" spans="2:12" x14ac:dyDescent="0.3">
      <c r="B24" t="s">
        <v>58</v>
      </c>
      <c r="F24" s="428"/>
      <c r="G24" s="402"/>
      <c r="H24" s="402"/>
      <c r="I24" s="402"/>
      <c r="J24" s="402"/>
      <c r="K24" s="402"/>
      <c r="L24" s="429"/>
    </row>
    <row r="25" spans="2:12" ht="15" thickBot="1" x14ac:dyDescent="0.35">
      <c r="B25" t="s">
        <v>154</v>
      </c>
      <c r="F25" s="430"/>
      <c r="G25" s="431"/>
      <c r="H25" s="431"/>
      <c r="I25" s="431"/>
      <c r="J25" s="431"/>
      <c r="K25" s="431"/>
      <c r="L25" s="432"/>
    </row>
    <row r="26" spans="2:12" x14ac:dyDescent="0.3">
      <c r="B26" t="s">
        <v>153</v>
      </c>
    </row>
    <row r="27" spans="2:12" x14ac:dyDescent="0.3">
      <c r="B27" t="s">
        <v>27</v>
      </c>
    </row>
    <row r="28" spans="2:12" x14ac:dyDescent="0.3">
      <c r="B28" t="s">
        <v>43</v>
      </c>
    </row>
    <row r="29" spans="2:12" x14ac:dyDescent="0.3">
      <c r="B29" t="s">
        <v>44</v>
      </c>
    </row>
    <row r="30" spans="2:12" x14ac:dyDescent="0.3">
      <c r="B30" t="s">
        <v>13</v>
      </c>
    </row>
    <row r="33" spans="2:2" x14ac:dyDescent="0.3">
      <c r="B33" t="s">
        <v>172</v>
      </c>
    </row>
  </sheetData>
  <mergeCells count="7">
    <mergeCell ref="F2:L25"/>
    <mergeCell ref="C3:D3"/>
    <mergeCell ref="C4:D4"/>
    <mergeCell ref="C7:D7"/>
    <mergeCell ref="C8:D8"/>
    <mergeCell ref="C9:D9"/>
    <mergeCell ref="C10:D10"/>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4345F-D8F1-4733-8B5F-56F1A074C2B1}">
  <sheetPr>
    <pageSetUpPr fitToPage="1"/>
  </sheetPr>
  <dimension ref="B2:O47"/>
  <sheetViews>
    <sheetView topLeftCell="A11" zoomScale="90" zoomScaleNormal="90" workbookViewId="0">
      <selection activeCell="D25" sqref="D25"/>
    </sheetView>
  </sheetViews>
  <sheetFormatPr defaultColWidth="8.88671875" defaultRowHeight="14.4" x14ac:dyDescent="0.3"/>
  <cols>
    <col min="1" max="1" width="3.109375" style="1" customWidth="1"/>
    <col min="2" max="2" width="22.6640625" style="1" customWidth="1"/>
    <col min="3" max="3" width="18.77734375" style="1" customWidth="1"/>
    <col min="4" max="4" width="42.44140625" style="1" customWidth="1"/>
    <col min="5" max="16384" width="8.88671875" style="1"/>
  </cols>
  <sheetData>
    <row r="2" spans="2:15" ht="23.4" x14ac:dyDescent="0.45">
      <c r="B2" s="2" t="s">
        <v>36</v>
      </c>
      <c r="C2" s="2"/>
    </row>
    <row r="3" spans="2:15" x14ac:dyDescent="0.3">
      <c r="B3" s="3" t="s">
        <v>0</v>
      </c>
      <c r="C3" s="365" t="s">
        <v>209</v>
      </c>
      <c r="D3" s="365"/>
      <c r="H3" s="404"/>
      <c r="I3" s="433"/>
      <c r="J3" s="433"/>
      <c r="K3" s="433"/>
      <c r="L3" s="433"/>
      <c r="M3" s="433"/>
      <c r="N3" s="433"/>
      <c r="O3" s="433"/>
    </row>
    <row r="4" spans="2:15" x14ac:dyDescent="0.3">
      <c r="B4" s="4" t="s">
        <v>3</v>
      </c>
      <c r="C4" s="365"/>
      <c r="D4" s="365"/>
      <c r="H4" s="433"/>
      <c r="I4" s="433"/>
      <c r="J4" s="433"/>
      <c r="K4" s="433"/>
      <c r="L4" s="433"/>
      <c r="M4" s="433"/>
      <c r="N4" s="433"/>
      <c r="O4" s="433"/>
    </row>
    <row r="5" spans="2:15" x14ac:dyDescent="0.3">
      <c r="E5" s="50"/>
      <c r="H5" s="433"/>
      <c r="I5" s="433"/>
      <c r="J5" s="433"/>
      <c r="K5" s="433"/>
      <c r="L5" s="433"/>
      <c r="M5" s="433"/>
      <c r="N5" s="433"/>
      <c r="O5" s="433"/>
    </row>
    <row r="6" spans="2:15" x14ac:dyDescent="0.3">
      <c r="B6" s="24" t="s">
        <v>16</v>
      </c>
      <c r="E6" s="27"/>
      <c r="H6" s="433"/>
      <c r="I6" s="433"/>
      <c r="J6" s="433"/>
      <c r="K6" s="433"/>
      <c r="L6" s="433"/>
      <c r="M6" s="433"/>
      <c r="N6" s="433"/>
      <c r="O6" s="433"/>
    </row>
    <row r="7" spans="2:15" x14ac:dyDescent="0.3">
      <c r="B7" s="26" t="s">
        <v>587</v>
      </c>
      <c r="C7" s="366" t="s">
        <v>588</v>
      </c>
      <c r="D7" s="366"/>
      <c r="E7" s="21"/>
      <c r="H7" s="433"/>
      <c r="I7" s="433"/>
      <c r="J7" s="433"/>
      <c r="K7" s="433"/>
      <c r="L7" s="433"/>
      <c r="M7" s="433"/>
      <c r="N7" s="433"/>
      <c r="O7" s="433"/>
    </row>
    <row r="8" spans="2:15" x14ac:dyDescent="0.3">
      <c r="B8" s="5"/>
      <c r="C8" s="366"/>
      <c r="D8" s="366"/>
      <c r="E8" s="21"/>
      <c r="H8" s="433"/>
      <c r="I8" s="433"/>
      <c r="J8" s="433"/>
      <c r="K8" s="433"/>
      <c r="L8" s="433"/>
      <c r="M8" s="433"/>
      <c r="N8" s="433"/>
      <c r="O8" s="433"/>
    </row>
    <row r="9" spans="2:15" x14ac:dyDescent="0.3">
      <c r="B9" s="5"/>
      <c r="C9" s="366"/>
      <c r="D9" s="366"/>
      <c r="E9" s="17"/>
      <c r="H9" s="433"/>
      <c r="I9" s="433"/>
      <c r="J9" s="433"/>
      <c r="K9" s="433"/>
      <c r="L9" s="433"/>
      <c r="M9" s="433"/>
      <c r="N9" s="433"/>
      <c r="O9" s="433"/>
    </row>
    <row r="10" spans="2:15" x14ac:dyDescent="0.3">
      <c r="B10" s="5"/>
      <c r="C10" s="366"/>
      <c r="D10" s="366"/>
      <c r="H10" s="433"/>
      <c r="I10" s="433"/>
      <c r="J10" s="433"/>
      <c r="K10" s="433"/>
      <c r="L10" s="433"/>
      <c r="M10" s="433"/>
      <c r="N10" s="433"/>
      <c r="O10" s="433"/>
    </row>
    <row r="11" spans="2:15" x14ac:dyDescent="0.3">
      <c r="H11" s="433"/>
      <c r="I11" s="433"/>
      <c r="J11" s="433"/>
      <c r="K11" s="433"/>
      <c r="L11" s="433"/>
      <c r="M11" s="433"/>
      <c r="N11" s="433"/>
      <c r="O11" s="433"/>
    </row>
    <row r="12" spans="2:15" x14ac:dyDescent="0.3">
      <c r="H12" s="433"/>
      <c r="I12" s="433"/>
      <c r="J12" s="433"/>
      <c r="K12" s="433"/>
      <c r="L12" s="433"/>
      <c r="M12" s="433"/>
      <c r="N12" s="433"/>
      <c r="O12" s="433"/>
    </row>
    <row r="13" spans="2:15" x14ac:dyDescent="0.3">
      <c r="B13" s="14" t="s">
        <v>5</v>
      </c>
      <c r="C13" s="47" t="s">
        <v>402</v>
      </c>
      <c r="D13" s="51" t="s">
        <v>37</v>
      </c>
      <c r="H13" s="433"/>
      <c r="I13" s="433"/>
      <c r="J13" s="433"/>
      <c r="K13" s="433"/>
      <c r="L13" s="433"/>
      <c r="M13" s="433"/>
      <c r="N13" s="433"/>
      <c r="O13" s="433"/>
    </row>
    <row r="14" spans="2:15" x14ac:dyDescent="0.3">
      <c r="B14" s="9" t="s">
        <v>404</v>
      </c>
      <c r="C14" s="230" t="s">
        <v>401</v>
      </c>
      <c r="D14" s="52"/>
      <c r="H14" s="433"/>
      <c r="I14" s="433"/>
      <c r="J14" s="433"/>
      <c r="K14" s="433"/>
      <c r="L14" s="433"/>
      <c r="M14" s="433"/>
      <c r="N14" s="433"/>
      <c r="O14" s="433"/>
    </row>
    <row r="15" spans="2:15" x14ac:dyDescent="0.3">
      <c r="B15" s="9" t="s">
        <v>405</v>
      </c>
      <c r="C15" s="48" t="s">
        <v>13</v>
      </c>
      <c r="D15" s="52"/>
      <c r="H15" s="433"/>
      <c r="I15" s="433"/>
      <c r="J15" s="433"/>
      <c r="K15" s="433"/>
      <c r="L15" s="433"/>
      <c r="M15" s="433"/>
      <c r="N15" s="433"/>
      <c r="O15" s="433"/>
    </row>
    <row r="16" spans="2:15" x14ac:dyDescent="0.3">
      <c r="B16" s="9" t="s">
        <v>403</v>
      </c>
      <c r="C16" s="48" t="s">
        <v>44</v>
      </c>
      <c r="D16" s="52"/>
      <c r="H16" s="433"/>
      <c r="I16" s="433"/>
      <c r="J16" s="433"/>
      <c r="K16" s="433"/>
      <c r="L16" s="433"/>
      <c r="M16" s="433"/>
      <c r="N16" s="433"/>
      <c r="O16" s="433"/>
    </row>
    <row r="17" spans="2:15" x14ac:dyDescent="0.3">
      <c r="B17" s="9"/>
      <c r="C17" s="48" t="s">
        <v>43</v>
      </c>
      <c r="D17" s="52"/>
      <c r="H17" s="433"/>
      <c r="I17" s="433"/>
      <c r="J17" s="433"/>
      <c r="K17" s="433"/>
      <c r="L17" s="433"/>
      <c r="M17" s="433"/>
      <c r="N17" s="433"/>
      <c r="O17" s="433"/>
    </row>
    <row r="18" spans="2:15" x14ac:dyDescent="0.3">
      <c r="B18" s="9" t="s">
        <v>61</v>
      </c>
      <c r="C18" s="48" t="s">
        <v>27</v>
      </c>
      <c r="D18" s="52"/>
      <c r="H18" s="433"/>
      <c r="I18" s="433"/>
      <c r="J18" s="433"/>
      <c r="K18" s="433"/>
      <c r="L18" s="433"/>
      <c r="M18" s="433"/>
      <c r="N18" s="433"/>
      <c r="O18" s="433"/>
    </row>
    <row r="19" spans="2:15" x14ac:dyDescent="0.3">
      <c r="B19" s="9" t="s">
        <v>451</v>
      </c>
      <c r="C19" s="48" t="s">
        <v>153</v>
      </c>
      <c r="D19" s="52"/>
      <c r="H19" s="433"/>
      <c r="I19" s="433"/>
      <c r="J19" s="433"/>
      <c r="K19" s="433"/>
      <c r="L19" s="433"/>
      <c r="M19" s="433"/>
      <c r="N19" s="433"/>
      <c r="O19" s="433"/>
    </row>
    <row r="20" spans="2:15" x14ac:dyDescent="0.3">
      <c r="B20" s="9" t="s">
        <v>408</v>
      </c>
      <c r="C20" s="48" t="s">
        <v>58</v>
      </c>
      <c r="D20" s="52"/>
    </row>
    <row r="21" spans="2:15" x14ac:dyDescent="0.3">
      <c r="B21" s="9" t="s">
        <v>161</v>
      </c>
      <c r="C21" s="48" t="s">
        <v>154</v>
      </c>
      <c r="D21" s="52"/>
    </row>
    <row r="22" spans="2:15" x14ac:dyDescent="0.3">
      <c r="B22" s="9" t="s">
        <v>66</v>
      </c>
      <c r="C22" s="48" t="s">
        <v>109</v>
      </c>
      <c r="D22" s="52"/>
    </row>
    <row r="23" spans="2:15" x14ac:dyDescent="0.3">
      <c r="B23" s="9" t="s">
        <v>404</v>
      </c>
      <c r="C23" s="48" t="s">
        <v>110</v>
      </c>
      <c r="D23" s="52"/>
    </row>
    <row r="24" spans="2:15" x14ac:dyDescent="0.3">
      <c r="B24" s="9" t="s">
        <v>224</v>
      </c>
      <c r="C24" s="48" t="s">
        <v>478</v>
      </c>
      <c r="D24" s="52"/>
    </row>
    <row r="25" spans="2:15" x14ac:dyDescent="0.3">
      <c r="B25" s="9" t="s">
        <v>496</v>
      </c>
      <c r="C25" s="48" t="s">
        <v>487</v>
      </c>
      <c r="D25" s="52"/>
    </row>
    <row r="26" spans="2:15" x14ac:dyDescent="0.3">
      <c r="B26" s="9" t="s">
        <v>229</v>
      </c>
      <c r="C26" s="48" t="s">
        <v>497</v>
      </c>
      <c r="D26" s="52"/>
    </row>
    <row r="27" spans="2:15" x14ac:dyDescent="0.3">
      <c r="B27" s="9" t="s">
        <v>62</v>
      </c>
      <c r="C27" s="48" t="s">
        <v>159</v>
      </c>
      <c r="D27" s="52"/>
    </row>
    <row r="28" spans="2:15" x14ac:dyDescent="0.3">
      <c r="B28" s="9" t="s">
        <v>205</v>
      </c>
      <c r="C28" s="48" t="s">
        <v>486</v>
      </c>
      <c r="D28" s="52"/>
    </row>
    <row r="29" spans="2:15" x14ac:dyDescent="0.3">
      <c r="B29" s="9" t="s">
        <v>406</v>
      </c>
      <c r="C29" s="48" t="s">
        <v>484</v>
      </c>
      <c r="D29" s="52"/>
    </row>
    <row r="30" spans="2:15" x14ac:dyDescent="0.3">
      <c r="B30" s="9" t="s">
        <v>214</v>
      </c>
      <c r="C30" s="48" t="s">
        <v>173</v>
      </c>
      <c r="D30" s="52"/>
    </row>
    <row r="31" spans="2:15" x14ac:dyDescent="0.3">
      <c r="B31" s="9"/>
      <c r="C31" s="48"/>
      <c r="D31" s="52"/>
    </row>
    <row r="32" spans="2:15" x14ac:dyDescent="0.3">
      <c r="B32" s="9"/>
      <c r="C32" s="48"/>
      <c r="D32" s="52"/>
    </row>
    <row r="33" spans="2:4" x14ac:dyDescent="0.3">
      <c r="B33" s="9"/>
      <c r="C33" s="48"/>
      <c r="D33" s="52"/>
    </row>
    <row r="34" spans="2:4" x14ac:dyDescent="0.3">
      <c r="B34" s="9"/>
      <c r="C34" s="48"/>
      <c r="D34" s="52"/>
    </row>
    <row r="35" spans="2:4" x14ac:dyDescent="0.3">
      <c r="B35" s="9"/>
      <c r="C35" s="48"/>
      <c r="D35" s="52"/>
    </row>
    <row r="36" spans="2:4" x14ac:dyDescent="0.3">
      <c r="B36" s="9"/>
      <c r="C36" s="48"/>
      <c r="D36" s="52"/>
    </row>
    <row r="37" spans="2:4" x14ac:dyDescent="0.3">
      <c r="B37" s="9"/>
      <c r="C37" s="48"/>
      <c r="D37" s="52"/>
    </row>
    <row r="38" spans="2:4" x14ac:dyDescent="0.3">
      <c r="B38" s="9"/>
      <c r="C38" s="48"/>
      <c r="D38" s="52"/>
    </row>
    <row r="39" spans="2:4" x14ac:dyDescent="0.3">
      <c r="B39" s="9"/>
      <c r="C39" s="48"/>
      <c r="D39" s="52"/>
    </row>
    <row r="40" spans="2:4" x14ac:dyDescent="0.3">
      <c r="B40" s="9"/>
      <c r="C40" s="48"/>
      <c r="D40" s="52"/>
    </row>
    <row r="41" spans="2:4" x14ac:dyDescent="0.3">
      <c r="B41" s="9"/>
      <c r="C41" s="48"/>
      <c r="D41" s="52"/>
    </row>
    <row r="42" spans="2:4" x14ac:dyDescent="0.3">
      <c r="B42" s="9"/>
      <c r="C42" s="48"/>
      <c r="D42" s="52"/>
    </row>
    <row r="43" spans="2:4" x14ac:dyDescent="0.3">
      <c r="B43" s="9"/>
      <c r="C43" s="48"/>
      <c r="D43" s="52"/>
    </row>
    <row r="44" spans="2:4" x14ac:dyDescent="0.3">
      <c r="B44" s="9"/>
      <c r="C44" s="48"/>
      <c r="D44" s="52"/>
    </row>
    <row r="45" spans="2:4" x14ac:dyDescent="0.3">
      <c r="B45" s="9"/>
      <c r="C45" s="48"/>
      <c r="D45" s="52"/>
    </row>
    <row r="46" spans="2:4" x14ac:dyDescent="0.3">
      <c r="B46" s="9"/>
      <c r="C46" s="48"/>
      <c r="D46" s="52"/>
    </row>
    <row r="47" spans="2:4" x14ac:dyDescent="0.3">
      <c r="B47" s="11"/>
      <c r="C47" s="49"/>
      <c r="D47" s="52"/>
    </row>
  </sheetData>
  <mergeCells count="7">
    <mergeCell ref="H3:O19"/>
    <mergeCell ref="C8:D8"/>
    <mergeCell ref="C9:D9"/>
    <mergeCell ref="C10:D10"/>
    <mergeCell ref="C3:D3"/>
    <mergeCell ref="C4:D4"/>
    <mergeCell ref="C7:D7"/>
  </mergeCells>
  <phoneticPr fontId="7" type="noConversion"/>
  <pageMargins left="0.7" right="0.7" top="0.75" bottom="0.75" header="0.3" footer="0.3"/>
  <pageSetup paperSize="9" scale="55" fitToHeight="0" orientation="portrait"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62D31-6D2A-4572-8ADA-92891010C857}">
  <dimension ref="B2:R51"/>
  <sheetViews>
    <sheetView topLeftCell="A11" workbookViewId="0">
      <selection activeCell="E24" sqref="E24"/>
    </sheetView>
  </sheetViews>
  <sheetFormatPr defaultRowHeight="14.4" x14ac:dyDescent="0.3"/>
  <cols>
    <col min="2" max="2" width="24.77734375" customWidth="1"/>
    <col min="7" max="7" width="8.77734375"/>
  </cols>
  <sheetData>
    <row r="2" spans="2:18" ht="18" x14ac:dyDescent="0.35">
      <c r="B2" s="105" t="s">
        <v>106</v>
      </c>
    </row>
    <row r="3" spans="2:18" x14ac:dyDescent="0.3">
      <c r="B3" s="106" t="s">
        <v>107</v>
      </c>
    </row>
    <row r="4" spans="2:18" x14ac:dyDescent="0.3">
      <c r="C4" s="107"/>
      <c r="D4" s="107"/>
      <c r="E4" s="107"/>
      <c r="F4" s="107"/>
      <c r="G4" s="107"/>
      <c r="H4" s="77"/>
      <c r="I4" s="107"/>
      <c r="J4" s="77"/>
      <c r="K4" s="77"/>
      <c r="L4" s="107"/>
      <c r="M4" s="77"/>
      <c r="N4" s="77"/>
      <c r="O4" s="77"/>
      <c r="P4" s="108"/>
    </row>
    <row r="5" spans="2:18" ht="15" thickBot="1" x14ac:dyDescent="0.35">
      <c r="B5" s="106" t="s">
        <v>108</v>
      </c>
      <c r="C5" s="109" t="s">
        <v>13</v>
      </c>
      <c r="D5" s="109" t="s">
        <v>44</v>
      </c>
      <c r="E5" s="109" t="s">
        <v>43</v>
      </c>
      <c r="F5" s="109" t="s">
        <v>27</v>
      </c>
      <c r="G5" s="163" t="s">
        <v>153</v>
      </c>
      <c r="H5" s="109" t="s">
        <v>58</v>
      </c>
      <c r="I5" s="109" t="s">
        <v>154</v>
      </c>
      <c r="J5" s="109" t="s">
        <v>109</v>
      </c>
      <c r="K5" s="109" t="s">
        <v>110</v>
      </c>
      <c r="L5" s="109" t="s">
        <v>111</v>
      </c>
      <c r="M5" s="109" t="s">
        <v>112</v>
      </c>
      <c r="N5" s="109" t="s">
        <v>113</v>
      </c>
      <c r="Q5" s="109" t="s">
        <v>114</v>
      </c>
    </row>
    <row r="6" spans="2:18" x14ac:dyDescent="0.3">
      <c r="B6" s="110" t="s">
        <v>115</v>
      </c>
      <c r="C6" s="111"/>
      <c r="D6" s="111"/>
      <c r="E6" s="112"/>
      <c r="F6" s="157"/>
      <c r="G6" s="162"/>
      <c r="H6" s="111"/>
      <c r="I6" s="111"/>
      <c r="J6" s="113"/>
      <c r="K6" s="114"/>
      <c r="L6" s="111"/>
      <c r="M6" s="111"/>
      <c r="N6" s="111"/>
      <c r="O6" s="111"/>
      <c r="P6" s="111"/>
      <c r="Q6" s="115">
        <f t="shared" ref="Q6:Q22" si="0">SUM(C6:P6)</f>
        <v>0</v>
      </c>
    </row>
    <row r="7" spans="2:18" x14ac:dyDescent="0.3">
      <c r="B7" s="116" t="s">
        <v>116</v>
      </c>
      <c r="C7" s="117"/>
      <c r="D7" s="117"/>
      <c r="E7" s="117"/>
      <c r="F7" s="158"/>
      <c r="G7" s="161"/>
      <c r="H7" s="117"/>
      <c r="I7" s="117"/>
      <c r="J7" s="117"/>
      <c r="K7" s="118"/>
      <c r="L7" s="117"/>
      <c r="M7" s="117"/>
      <c r="N7" s="117"/>
      <c r="O7" s="117"/>
      <c r="P7" s="117"/>
      <c r="Q7" s="119">
        <f t="shared" si="0"/>
        <v>0</v>
      </c>
    </row>
    <row r="8" spans="2:18" x14ac:dyDescent="0.3">
      <c r="B8" s="120" t="s">
        <v>117</v>
      </c>
      <c r="C8" s="121"/>
      <c r="D8" s="121"/>
      <c r="E8" s="122"/>
      <c r="F8" s="158"/>
      <c r="G8" s="161"/>
      <c r="H8" s="121"/>
      <c r="I8" s="121"/>
      <c r="J8" s="121"/>
      <c r="K8" s="123"/>
      <c r="L8" s="121"/>
      <c r="M8" s="124"/>
      <c r="N8" s="124"/>
      <c r="O8" s="124"/>
      <c r="P8" s="124"/>
      <c r="Q8" s="119">
        <f t="shared" si="0"/>
        <v>0</v>
      </c>
    </row>
    <row r="9" spans="2:18" x14ac:dyDescent="0.3">
      <c r="B9" s="116" t="s">
        <v>118</v>
      </c>
      <c r="C9" s="117"/>
      <c r="D9" s="117"/>
      <c r="E9" s="117"/>
      <c r="F9" s="158"/>
      <c r="G9" s="161"/>
      <c r="H9" s="117"/>
      <c r="I9" s="117"/>
      <c r="J9" s="117"/>
      <c r="K9" s="118"/>
      <c r="L9" s="117"/>
      <c r="M9" s="117"/>
      <c r="N9" s="117"/>
      <c r="O9" s="117"/>
      <c r="P9" s="117"/>
      <c r="Q9" s="119">
        <f t="shared" si="0"/>
        <v>0</v>
      </c>
    </row>
    <row r="10" spans="2:18" x14ac:dyDescent="0.3">
      <c r="B10" s="125" t="s">
        <v>119</v>
      </c>
      <c r="C10" s="117"/>
      <c r="D10" s="117"/>
      <c r="E10" s="117"/>
      <c r="F10" s="158"/>
      <c r="G10" s="161"/>
      <c r="H10" s="117"/>
      <c r="I10" s="117"/>
      <c r="J10" s="117"/>
      <c r="K10" s="118"/>
      <c r="L10" s="117"/>
      <c r="M10" s="117"/>
      <c r="N10" s="117"/>
      <c r="O10" s="117"/>
      <c r="P10" s="117"/>
      <c r="Q10" s="119">
        <f t="shared" si="0"/>
        <v>0</v>
      </c>
      <c r="R10" t="s">
        <v>156</v>
      </c>
    </row>
    <row r="11" spans="2:18" x14ac:dyDescent="0.3">
      <c r="B11" s="125" t="s">
        <v>120</v>
      </c>
      <c r="C11" s="117"/>
      <c r="D11" s="117"/>
      <c r="E11" s="117"/>
      <c r="F11" s="158"/>
      <c r="G11" s="161"/>
      <c r="H11" s="117"/>
      <c r="I11" s="117"/>
      <c r="J11" s="117"/>
      <c r="K11" s="118"/>
      <c r="L11" s="117"/>
      <c r="M11" s="117"/>
      <c r="N11" s="117"/>
      <c r="O11" s="117"/>
      <c r="P11" s="117"/>
      <c r="Q11" s="119">
        <f t="shared" si="0"/>
        <v>0</v>
      </c>
    </row>
    <row r="12" spans="2:18" x14ac:dyDescent="0.3">
      <c r="B12" s="126" t="s">
        <v>121</v>
      </c>
      <c r="C12" s="117"/>
      <c r="D12" s="117"/>
      <c r="E12" s="117"/>
      <c r="F12" s="158"/>
      <c r="G12" s="161"/>
      <c r="H12" s="117"/>
      <c r="I12" s="117"/>
      <c r="J12" s="117"/>
      <c r="K12" s="118"/>
      <c r="L12" s="117"/>
      <c r="M12" s="117"/>
      <c r="N12" s="117"/>
      <c r="O12" s="117"/>
      <c r="P12" s="117"/>
      <c r="Q12" s="119">
        <f t="shared" si="0"/>
        <v>0</v>
      </c>
    </row>
    <row r="13" spans="2:18" x14ac:dyDescent="0.3">
      <c r="B13" s="126" t="s">
        <v>122</v>
      </c>
      <c r="C13" s="117"/>
      <c r="D13" s="117"/>
      <c r="E13" s="117"/>
      <c r="F13" s="158"/>
      <c r="G13" s="161"/>
      <c r="H13" s="117"/>
      <c r="I13" s="117"/>
      <c r="J13" s="117"/>
      <c r="K13" s="118"/>
      <c r="L13" s="117"/>
      <c r="M13" s="117"/>
      <c r="N13" s="117"/>
      <c r="O13" s="117"/>
      <c r="P13" s="117"/>
      <c r="Q13" s="119">
        <f t="shared" si="0"/>
        <v>0</v>
      </c>
    </row>
    <row r="14" spans="2:18" x14ac:dyDescent="0.3">
      <c r="B14" s="125" t="s">
        <v>123</v>
      </c>
      <c r="C14" s="117"/>
      <c r="D14" s="117"/>
      <c r="E14" s="117"/>
      <c r="F14" s="158"/>
      <c r="G14" s="161"/>
      <c r="H14" s="117"/>
      <c r="I14" s="117"/>
      <c r="J14" s="117"/>
      <c r="K14" s="118"/>
      <c r="L14" s="117"/>
      <c r="M14" s="117"/>
      <c r="N14" s="117"/>
      <c r="O14" s="117"/>
      <c r="P14" s="117"/>
      <c r="Q14" s="119">
        <f t="shared" si="0"/>
        <v>0</v>
      </c>
    </row>
    <row r="15" spans="2:18" x14ac:dyDescent="0.3">
      <c r="B15" s="125" t="s">
        <v>124</v>
      </c>
      <c r="C15" s="117"/>
      <c r="D15" s="117"/>
      <c r="E15" s="117"/>
      <c r="F15" s="158"/>
      <c r="G15" s="161"/>
      <c r="H15" s="117"/>
      <c r="I15" s="117"/>
      <c r="J15" s="117"/>
      <c r="K15" s="118"/>
      <c r="L15" s="117"/>
      <c r="M15" s="117"/>
      <c r="N15" s="117"/>
      <c r="O15" s="117"/>
      <c r="P15" s="117"/>
      <c r="Q15" s="119">
        <f t="shared" si="0"/>
        <v>0</v>
      </c>
    </row>
    <row r="16" spans="2:18" x14ac:dyDescent="0.3">
      <c r="B16" s="116" t="s">
        <v>125</v>
      </c>
      <c r="C16" s="117"/>
      <c r="D16" s="117"/>
      <c r="E16" s="117"/>
      <c r="F16" s="158"/>
      <c r="G16" s="161"/>
      <c r="H16" s="117"/>
      <c r="I16" s="117"/>
      <c r="J16" s="117"/>
      <c r="K16" s="118"/>
      <c r="L16" s="117"/>
      <c r="M16" s="117"/>
      <c r="N16" s="117"/>
      <c r="O16" s="117"/>
      <c r="P16" s="117"/>
      <c r="Q16" s="119">
        <f t="shared" si="0"/>
        <v>0</v>
      </c>
    </row>
    <row r="17" spans="2:17" x14ac:dyDescent="0.3">
      <c r="B17" s="125" t="s">
        <v>126</v>
      </c>
      <c r="C17" s="117"/>
      <c r="D17" s="117"/>
      <c r="E17" s="117"/>
      <c r="F17" s="158"/>
      <c r="G17" s="161"/>
      <c r="H17" s="117"/>
      <c r="I17" s="117"/>
      <c r="J17" s="117"/>
      <c r="K17" s="118"/>
      <c r="L17" s="117"/>
      <c r="M17" s="117"/>
      <c r="N17" s="117"/>
      <c r="O17" s="117"/>
      <c r="P17" s="117"/>
      <c r="Q17" s="119">
        <f t="shared" si="0"/>
        <v>0</v>
      </c>
    </row>
    <row r="18" spans="2:17" x14ac:dyDescent="0.3">
      <c r="B18" s="126" t="s">
        <v>127</v>
      </c>
      <c r="C18" s="117"/>
      <c r="D18" s="117"/>
      <c r="E18" s="117"/>
      <c r="F18" s="158"/>
      <c r="G18" s="161"/>
      <c r="H18" s="117"/>
      <c r="I18" s="117"/>
      <c r="J18" s="117"/>
      <c r="K18" s="117"/>
      <c r="L18" s="117"/>
      <c r="M18" s="117"/>
      <c r="N18" s="117"/>
      <c r="O18" s="117"/>
      <c r="P18" s="117"/>
      <c r="Q18" s="127">
        <f t="shared" si="0"/>
        <v>0</v>
      </c>
    </row>
    <row r="19" spans="2:17" x14ac:dyDescent="0.3">
      <c r="B19" s="125" t="s">
        <v>128</v>
      </c>
      <c r="C19" s="117"/>
      <c r="D19" s="117"/>
      <c r="E19" s="117"/>
      <c r="F19" s="158"/>
      <c r="G19" s="161"/>
      <c r="H19" s="117"/>
      <c r="I19" s="117"/>
      <c r="J19" s="117"/>
      <c r="K19" s="117"/>
      <c r="L19" s="117"/>
      <c r="M19" s="117"/>
      <c r="N19" s="117"/>
      <c r="O19" s="117"/>
      <c r="P19" s="117"/>
      <c r="Q19" s="119">
        <f t="shared" si="0"/>
        <v>0</v>
      </c>
    </row>
    <row r="20" spans="2:17" x14ac:dyDescent="0.3">
      <c r="B20" s="125" t="s">
        <v>129</v>
      </c>
      <c r="C20" s="117"/>
      <c r="D20" s="117"/>
      <c r="E20" s="117"/>
      <c r="F20" s="158"/>
      <c r="G20" s="161"/>
      <c r="H20" s="117"/>
      <c r="I20" s="117"/>
      <c r="J20" s="117"/>
      <c r="K20" s="117"/>
      <c r="L20" s="117"/>
      <c r="M20" s="117"/>
      <c r="N20" s="117"/>
      <c r="O20" s="117"/>
      <c r="P20" s="117"/>
      <c r="Q20" s="119">
        <f t="shared" si="0"/>
        <v>0</v>
      </c>
    </row>
    <row r="21" spans="2:17" x14ac:dyDescent="0.3">
      <c r="B21" s="128"/>
      <c r="C21" s="117"/>
      <c r="D21" s="117"/>
      <c r="E21" s="117"/>
      <c r="F21" s="159"/>
      <c r="G21" s="117"/>
      <c r="H21" s="117"/>
      <c r="I21" s="117"/>
      <c r="J21" s="117"/>
      <c r="K21" s="117"/>
      <c r="L21" s="117"/>
      <c r="M21" s="117"/>
      <c r="N21" s="117"/>
      <c r="O21" s="117"/>
      <c r="P21" s="117"/>
      <c r="Q21" s="127">
        <f t="shared" si="0"/>
        <v>0</v>
      </c>
    </row>
    <row r="22" spans="2:17" x14ac:dyDescent="0.3">
      <c r="B22" s="129" t="s">
        <v>130</v>
      </c>
      <c r="C22" s="117"/>
      <c r="D22" s="117"/>
      <c r="E22" s="117"/>
      <c r="F22" s="159"/>
      <c r="G22" s="117"/>
      <c r="H22" s="117"/>
      <c r="I22" s="117"/>
      <c r="J22" s="117"/>
      <c r="K22" s="117"/>
      <c r="L22" s="117"/>
      <c r="M22" s="117"/>
      <c r="N22" s="117"/>
      <c r="O22" s="117"/>
      <c r="P22" s="117"/>
      <c r="Q22" s="127">
        <f t="shared" si="0"/>
        <v>0</v>
      </c>
    </row>
    <row r="23" spans="2:17" x14ac:dyDescent="0.3">
      <c r="B23" s="128" t="s">
        <v>131</v>
      </c>
      <c r="C23" s="117"/>
      <c r="D23" s="117"/>
      <c r="E23" s="117"/>
      <c r="F23" s="159"/>
      <c r="G23" s="117"/>
      <c r="H23" s="117"/>
      <c r="I23" s="117"/>
      <c r="J23" s="117"/>
      <c r="K23" s="117"/>
      <c r="L23" s="117"/>
      <c r="M23" s="117"/>
      <c r="N23" s="117"/>
      <c r="O23" s="117"/>
      <c r="P23" s="117"/>
      <c r="Q23" s="119">
        <v>0</v>
      </c>
    </row>
    <row r="24" spans="2:17" x14ac:dyDescent="0.3">
      <c r="B24" s="128" t="s">
        <v>132</v>
      </c>
      <c r="C24" s="117"/>
      <c r="D24" s="117"/>
      <c r="E24" s="117"/>
      <c r="F24" s="159"/>
      <c r="G24" s="117"/>
      <c r="H24" s="117"/>
      <c r="I24" s="117"/>
      <c r="J24" s="117"/>
      <c r="K24" s="117"/>
      <c r="L24" s="117"/>
      <c r="M24" s="117"/>
      <c r="N24" s="117"/>
      <c r="O24" s="117"/>
      <c r="P24" s="117"/>
      <c r="Q24" s="127">
        <v>0</v>
      </c>
    </row>
    <row r="25" spans="2:17" x14ac:dyDescent="0.3">
      <c r="B25" s="128" t="s">
        <v>133</v>
      </c>
      <c r="C25" s="117"/>
      <c r="D25" s="117"/>
      <c r="E25" s="117"/>
      <c r="F25" s="159"/>
      <c r="G25" s="117"/>
      <c r="H25" s="117"/>
      <c r="I25" s="117"/>
      <c r="J25" s="117"/>
      <c r="K25" s="117"/>
      <c r="L25" s="117"/>
      <c r="M25" s="117"/>
      <c r="N25" s="117"/>
      <c r="O25" s="117"/>
      <c r="P25" s="117"/>
      <c r="Q25" s="119">
        <v>0</v>
      </c>
    </row>
    <row r="26" spans="2:17" x14ac:dyDescent="0.3">
      <c r="B26" s="128" t="s">
        <v>21</v>
      </c>
      <c r="C26" s="117"/>
      <c r="D26" s="117"/>
      <c r="E26" s="117"/>
      <c r="F26" s="159"/>
      <c r="G26" s="117"/>
      <c r="H26" s="117"/>
      <c r="I26" s="117"/>
      <c r="J26" s="117"/>
      <c r="K26" s="117"/>
      <c r="L26" s="117"/>
      <c r="M26" s="117"/>
      <c r="N26" s="117"/>
      <c r="O26" s="117"/>
      <c r="P26" s="117"/>
      <c r="Q26" s="119">
        <v>0</v>
      </c>
    </row>
    <row r="27" spans="2:17" x14ac:dyDescent="0.3">
      <c r="B27" s="128" t="s">
        <v>25</v>
      </c>
      <c r="C27" s="117"/>
      <c r="D27" s="117"/>
      <c r="E27" s="117"/>
      <c r="F27" s="159"/>
      <c r="G27" s="117"/>
      <c r="H27" s="117"/>
      <c r="I27" s="117"/>
      <c r="J27" s="117"/>
      <c r="K27" s="117"/>
      <c r="L27" s="117"/>
      <c r="M27" s="117"/>
      <c r="N27" s="117"/>
      <c r="O27" s="117"/>
      <c r="P27" s="117"/>
      <c r="Q27" s="119">
        <v>0</v>
      </c>
    </row>
    <row r="28" spans="2:17" x14ac:dyDescent="0.3">
      <c r="B28" s="128" t="s">
        <v>134</v>
      </c>
      <c r="C28" s="117"/>
      <c r="D28" s="117"/>
      <c r="E28" s="117"/>
      <c r="F28" s="159"/>
      <c r="G28" s="117"/>
      <c r="H28" s="117"/>
      <c r="I28" s="117"/>
      <c r="J28" s="117"/>
      <c r="K28" s="117"/>
      <c r="L28" s="117"/>
      <c r="M28" s="117"/>
      <c r="N28" s="117"/>
      <c r="O28" s="117"/>
      <c r="P28" s="117"/>
      <c r="Q28" s="119">
        <v>0</v>
      </c>
    </row>
    <row r="29" spans="2:17" x14ac:dyDescent="0.3">
      <c r="B29" s="128" t="s">
        <v>24</v>
      </c>
      <c r="C29" s="117"/>
      <c r="D29" s="117"/>
      <c r="E29" s="117"/>
      <c r="F29" s="159"/>
      <c r="G29" s="117"/>
      <c r="H29" s="117"/>
      <c r="I29" s="117"/>
      <c r="J29" s="117"/>
      <c r="K29" s="117"/>
      <c r="L29" s="117"/>
      <c r="M29" s="117"/>
      <c r="N29" s="117"/>
      <c r="O29" s="117"/>
      <c r="P29" s="117"/>
      <c r="Q29" s="127">
        <v>0</v>
      </c>
    </row>
    <row r="30" spans="2:17" x14ac:dyDescent="0.3">
      <c r="B30" s="128" t="s">
        <v>135</v>
      </c>
      <c r="C30" s="117"/>
      <c r="D30" s="117"/>
      <c r="E30" s="117"/>
      <c r="F30" s="159"/>
      <c r="G30" s="117"/>
      <c r="H30" s="117"/>
      <c r="I30" s="117"/>
      <c r="J30" s="117"/>
      <c r="K30" s="117"/>
      <c r="L30" s="117"/>
      <c r="M30" s="117"/>
      <c r="N30" s="117"/>
      <c r="O30" s="117"/>
      <c r="P30" s="117"/>
      <c r="Q30" s="119">
        <v>0</v>
      </c>
    </row>
    <row r="31" spans="2:17" x14ac:dyDescent="0.3">
      <c r="B31" s="128" t="s">
        <v>136</v>
      </c>
      <c r="C31" s="117"/>
      <c r="D31" s="117"/>
      <c r="E31" s="117"/>
      <c r="F31" s="159"/>
      <c r="G31" s="117"/>
      <c r="H31" s="117"/>
      <c r="I31" s="117"/>
      <c r="J31" s="117"/>
      <c r="K31" s="117"/>
      <c r="L31" s="117"/>
      <c r="M31" s="117"/>
      <c r="N31" s="117"/>
      <c r="O31" s="117"/>
      <c r="P31" s="117"/>
      <c r="Q31" s="119">
        <v>0</v>
      </c>
    </row>
    <row r="32" spans="2:17" ht="15" thickBot="1" x14ac:dyDescent="0.35">
      <c r="B32" s="130" t="s">
        <v>137</v>
      </c>
      <c r="C32" s="131"/>
      <c r="D32" s="131"/>
      <c r="E32" s="131"/>
      <c r="F32" s="160"/>
      <c r="G32" s="117"/>
      <c r="H32" s="131"/>
      <c r="I32" s="131"/>
      <c r="J32" s="131"/>
      <c r="K32" s="131"/>
      <c r="L32" s="131"/>
      <c r="M32" s="131"/>
      <c r="N32" s="131"/>
      <c r="O32" s="131"/>
      <c r="P32" s="131"/>
      <c r="Q32" s="132">
        <v>0</v>
      </c>
    </row>
    <row r="33" spans="2:18" x14ac:dyDescent="0.3">
      <c r="B33" s="106" t="s">
        <v>138</v>
      </c>
      <c r="C33" s="133">
        <f>SUM(C6:C32)</f>
        <v>0</v>
      </c>
      <c r="D33" s="133">
        <f>SUM(D6:D32)</f>
        <v>0</v>
      </c>
      <c r="E33" s="133">
        <f>SUM(E6:E32)</f>
        <v>0</v>
      </c>
      <c r="F33" s="133">
        <f>SUM(F6:F32)</f>
        <v>0</v>
      </c>
      <c r="G33" s="133"/>
      <c r="H33" s="133">
        <f t="shared" ref="H33:Q33" si="1">SUM(H6:H32)</f>
        <v>0</v>
      </c>
      <c r="I33" s="133">
        <f t="shared" si="1"/>
        <v>0</v>
      </c>
      <c r="J33" s="133">
        <f t="shared" si="1"/>
        <v>0</v>
      </c>
      <c r="K33" s="133">
        <f t="shared" si="1"/>
        <v>0</v>
      </c>
      <c r="L33" s="133">
        <f t="shared" si="1"/>
        <v>0</v>
      </c>
      <c r="M33" s="133">
        <f t="shared" si="1"/>
        <v>0</v>
      </c>
      <c r="N33" s="133">
        <f t="shared" si="1"/>
        <v>0</v>
      </c>
      <c r="O33" s="133">
        <f t="shared" si="1"/>
        <v>0</v>
      </c>
      <c r="P33" s="133">
        <f t="shared" si="1"/>
        <v>0</v>
      </c>
      <c r="Q33" s="134">
        <f t="shared" si="1"/>
        <v>0</v>
      </c>
    </row>
    <row r="34" spans="2:18" x14ac:dyDescent="0.3">
      <c r="C34" s="77"/>
      <c r="D34" s="77"/>
      <c r="E34" s="77"/>
      <c r="F34" s="77"/>
      <c r="G34" s="77"/>
      <c r="H34" s="77"/>
      <c r="I34" s="77"/>
      <c r="J34" s="77"/>
      <c r="K34" s="77"/>
      <c r="L34" s="77"/>
      <c r="M34" s="77"/>
      <c r="N34" s="77"/>
      <c r="O34" s="77"/>
      <c r="P34" s="77"/>
      <c r="Q34" s="77"/>
    </row>
    <row r="35" spans="2:18" x14ac:dyDescent="0.3">
      <c r="C35" s="77"/>
      <c r="D35" s="77"/>
      <c r="E35" s="77"/>
      <c r="F35" s="77"/>
      <c r="G35" s="77"/>
      <c r="H35" s="77"/>
      <c r="I35" s="77"/>
      <c r="J35" s="77"/>
      <c r="K35" s="77"/>
      <c r="L35" s="77"/>
      <c r="M35" s="77"/>
      <c r="N35" s="77"/>
      <c r="O35" s="77"/>
      <c r="P35" s="77"/>
      <c r="Q35" s="77"/>
    </row>
    <row r="36" spans="2:18" ht="15" thickBot="1" x14ac:dyDescent="0.35">
      <c r="B36" s="106" t="s">
        <v>139</v>
      </c>
      <c r="C36" s="77"/>
      <c r="D36" s="77"/>
      <c r="E36" s="77"/>
      <c r="F36" s="77"/>
      <c r="G36" s="77"/>
      <c r="H36" s="77"/>
      <c r="I36" s="77"/>
      <c r="J36" s="77"/>
      <c r="K36" s="77"/>
      <c r="L36" s="77"/>
      <c r="M36" s="77"/>
      <c r="N36" s="77"/>
      <c r="O36" s="77"/>
      <c r="P36" s="77"/>
      <c r="Q36" s="77"/>
    </row>
    <row r="37" spans="2:18" x14ac:dyDescent="0.3">
      <c r="B37" s="135" t="s">
        <v>140</v>
      </c>
      <c r="C37" s="136"/>
      <c r="D37" s="136"/>
      <c r="E37" s="136"/>
      <c r="F37" s="136"/>
      <c r="G37" s="136"/>
      <c r="H37" s="136"/>
      <c r="I37" s="136"/>
      <c r="J37" s="136"/>
      <c r="K37" s="136"/>
      <c r="L37" s="136"/>
      <c r="M37" s="136"/>
      <c r="N37" s="137"/>
      <c r="O37" s="137"/>
      <c r="P37" s="137"/>
      <c r="Q37" s="138">
        <f>SUM(C37:M37)</f>
        <v>0</v>
      </c>
    </row>
    <row r="38" spans="2:18" x14ac:dyDescent="0.3">
      <c r="B38" s="139" t="s">
        <v>141</v>
      </c>
      <c r="C38" s="140"/>
      <c r="D38" s="140"/>
      <c r="E38" s="140"/>
      <c r="F38" s="140"/>
      <c r="G38" s="140"/>
      <c r="H38" s="140"/>
      <c r="I38" s="140"/>
      <c r="J38" s="140"/>
      <c r="K38" s="140"/>
      <c r="L38" s="140"/>
      <c r="M38" s="140"/>
      <c r="N38" s="92"/>
      <c r="O38" s="92"/>
      <c r="P38" s="92"/>
      <c r="Q38" s="141">
        <v>0</v>
      </c>
    </row>
    <row r="39" spans="2:18" x14ac:dyDescent="0.3">
      <c r="B39" s="142" t="s">
        <v>24</v>
      </c>
      <c r="C39" s="143"/>
      <c r="D39" s="143"/>
      <c r="E39" s="143"/>
      <c r="F39" s="143"/>
      <c r="G39" s="143"/>
      <c r="H39" s="143"/>
      <c r="I39" s="143"/>
      <c r="J39" s="143"/>
      <c r="K39" s="143"/>
      <c r="L39" s="143"/>
      <c r="M39" s="143"/>
      <c r="N39" s="144"/>
      <c r="O39" s="144"/>
      <c r="P39" s="144"/>
      <c r="Q39" s="145">
        <v>0</v>
      </c>
    </row>
    <row r="40" spans="2:18" x14ac:dyDescent="0.3">
      <c r="B40" s="142" t="s">
        <v>142</v>
      </c>
      <c r="C40" s="143"/>
      <c r="D40" s="143"/>
      <c r="E40" s="143"/>
      <c r="F40" s="143"/>
      <c r="G40" s="143"/>
      <c r="H40" s="143"/>
      <c r="I40" s="143"/>
      <c r="J40" s="143"/>
      <c r="K40" s="143"/>
      <c r="L40" s="143"/>
      <c r="M40" s="143"/>
      <c r="N40" s="144"/>
      <c r="O40" s="144"/>
      <c r="P40" s="144"/>
      <c r="Q40" s="145">
        <v>0</v>
      </c>
    </row>
    <row r="41" spans="2:18" x14ac:dyDescent="0.3">
      <c r="B41" s="142" t="s">
        <v>143</v>
      </c>
      <c r="C41" s="143"/>
      <c r="D41" s="143"/>
      <c r="E41" s="143"/>
      <c r="F41" s="143"/>
      <c r="G41" s="143"/>
      <c r="H41" s="143"/>
      <c r="I41" s="143"/>
      <c r="J41" s="143"/>
      <c r="K41" s="143"/>
      <c r="L41" s="143"/>
      <c r="M41" s="143"/>
      <c r="N41" s="144"/>
      <c r="O41" s="144"/>
      <c r="P41" s="144"/>
      <c r="Q41" s="146">
        <v>0</v>
      </c>
    </row>
    <row r="42" spans="2:18" x14ac:dyDescent="0.3">
      <c r="B42" s="142" t="s">
        <v>144</v>
      </c>
      <c r="C42" s="143"/>
      <c r="D42" s="143"/>
      <c r="E42" s="143"/>
      <c r="F42" s="143"/>
      <c r="G42" s="143"/>
      <c r="H42" s="143"/>
      <c r="I42" s="143"/>
      <c r="J42" s="143"/>
      <c r="K42" s="143"/>
      <c r="L42" s="143"/>
      <c r="M42" s="143"/>
      <c r="N42" s="144"/>
      <c r="O42" s="144"/>
      <c r="P42" s="144"/>
      <c r="Q42" s="146">
        <v>0</v>
      </c>
    </row>
    <row r="43" spans="2:18" x14ac:dyDescent="0.3">
      <c r="B43" s="142" t="s">
        <v>145</v>
      </c>
      <c r="C43" s="147"/>
      <c r="D43" s="147"/>
      <c r="E43" s="147"/>
      <c r="F43" s="147"/>
      <c r="G43" s="147"/>
      <c r="H43" s="147"/>
      <c r="I43" s="147"/>
      <c r="J43" s="147"/>
      <c r="K43" s="147"/>
      <c r="L43" s="147"/>
      <c r="M43" s="147"/>
      <c r="N43" s="148"/>
      <c r="O43" s="148"/>
      <c r="P43" s="148"/>
      <c r="Q43" s="146">
        <v>0</v>
      </c>
      <c r="R43" t="s">
        <v>155</v>
      </c>
    </row>
    <row r="44" spans="2:18" x14ac:dyDescent="0.3">
      <c r="B44" s="149" t="s">
        <v>146</v>
      </c>
      <c r="C44" s="54"/>
      <c r="D44" s="54"/>
      <c r="E44" s="54"/>
      <c r="F44" s="54"/>
      <c r="G44" s="54"/>
      <c r="H44" s="54"/>
      <c r="I44" s="54"/>
      <c r="J44" s="54"/>
      <c r="K44" s="54"/>
      <c r="L44" s="54"/>
      <c r="M44" s="54"/>
      <c r="N44" s="55"/>
      <c r="O44" s="55"/>
      <c r="P44" s="55"/>
      <c r="Q44" s="146">
        <v>0</v>
      </c>
    </row>
    <row r="45" spans="2:18" x14ac:dyDescent="0.3">
      <c r="B45" s="149" t="s">
        <v>147</v>
      </c>
      <c r="C45" s="54"/>
      <c r="D45" s="54"/>
      <c r="E45" s="54"/>
      <c r="F45" s="54"/>
      <c r="G45" s="54"/>
      <c r="H45" s="54"/>
      <c r="I45" s="54"/>
      <c r="J45" s="54"/>
      <c r="K45" s="54"/>
      <c r="L45" s="54"/>
      <c r="M45" s="54"/>
      <c r="N45" s="55"/>
      <c r="O45" s="55"/>
      <c r="P45" s="55"/>
      <c r="Q45" s="146">
        <v>0</v>
      </c>
    </row>
    <row r="46" spans="2:18" ht="15" thickBot="1" x14ac:dyDescent="0.35">
      <c r="B46" s="150" t="s">
        <v>148</v>
      </c>
      <c r="C46" s="151"/>
      <c r="D46" s="151"/>
      <c r="E46" s="151"/>
      <c r="F46" s="151"/>
      <c r="G46" s="151"/>
      <c r="H46" s="151"/>
      <c r="I46" s="151"/>
      <c r="J46" s="151"/>
      <c r="K46" s="152"/>
      <c r="L46" s="151"/>
      <c r="M46" s="151"/>
      <c r="N46" s="151"/>
      <c r="O46" s="151"/>
      <c r="P46" s="151"/>
      <c r="Q46" s="153">
        <f>SUM(C46:M46)</f>
        <v>0</v>
      </c>
    </row>
    <row r="47" spans="2:18" x14ac:dyDescent="0.3">
      <c r="B47" s="106" t="s">
        <v>149</v>
      </c>
      <c r="C47" s="133"/>
      <c r="D47" s="133"/>
      <c r="E47" s="133"/>
      <c r="F47" s="133"/>
      <c r="G47" s="133"/>
      <c r="H47" s="133"/>
      <c r="I47" s="133"/>
      <c r="J47" s="133"/>
      <c r="K47" s="133"/>
      <c r="L47" s="133"/>
      <c r="M47" s="133"/>
      <c r="N47" s="133"/>
      <c r="O47" s="133"/>
      <c r="P47" s="133"/>
      <c r="Q47" s="134">
        <f>SUM(Q37:Q46)</f>
        <v>0</v>
      </c>
    </row>
    <row r="48" spans="2:18" x14ac:dyDescent="0.3">
      <c r="C48" s="77"/>
      <c r="D48" s="77"/>
      <c r="E48" s="77"/>
      <c r="F48" s="77"/>
      <c r="G48" s="77"/>
      <c r="H48" s="77"/>
      <c r="I48" s="77"/>
      <c r="J48" s="77"/>
      <c r="K48" s="77"/>
      <c r="L48" s="77"/>
      <c r="M48" s="77"/>
      <c r="N48" s="77"/>
      <c r="O48" s="77"/>
      <c r="P48" s="77"/>
      <c r="Q48" s="77"/>
    </row>
    <row r="49" spans="2:17" x14ac:dyDescent="0.3">
      <c r="B49" t="s">
        <v>150</v>
      </c>
      <c r="C49" s="77"/>
      <c r="D49" s="77"/>
      <c r="E49" s="77"/>
      <c r="F49" s="77"/>
      <c r="G49" s="77"/>
      <c r="H49" s="77"/>
      <c r="I49" s="77"/>
      <c r="J49" s="77"/>
      <c r="K49" s="77"/>
      <c r="L49" s="77"/>
      <c r="M49" s="77"/>
      <c r="N49" s="77"/>
      <c r="O49" s="77"/>
      <c r="P49" s="77"/>
      <c r="Q49" s="77"/>
    </row>
    <row r="50" spans="2:17" x14ac:dyDescent="0.3">
      <c r="B50" t="s">
        <v>151</v>
      </c>
      <c r="C50" s="77"/>
      <c r="D50" s="77"/>
      <c r="E50" s="77"/>
      <c r="F50" s="77"/>
      <c r="G50" s="77"/>
      <c r="H50" s="77"/>
      <c r="I50" s="77"/>
      <c r="J50" s="77"/>
      <c r="K50" s="77"/>
      <c r="L50" s="77"/>
      <c r="M50" s="77"/>
      <c r="N50" s="77"/>
      <c r="O50" s="77"/>
      <c r="P50" s="77"/>
      <c r="Q50" s="77"/>
    </row>
    <row r="51" spans="2:17" x14ac:dyDescent="0.3">
      <c r="B51" s="106" t="s">
        <v>152</v>
      </c>
      <c r="C51" s="77"/>
      <c r="D51" s="77"/>
      <c r="E51" s="77"/>
      <c r="F51" s="77"/>
      <c r="G51" s="77"/>
      <c r="H51" s="77"/>
      <c r="I51" s="77"/>
      <c r="J51" s="77"/>
      <c r="K51" s="77"/>
      <c r="L51" s="77"/>
      <c r="M51" s="77"/>
      <c r="N51" s="77"/>
      <c r="O51" s="77"/>
      <c r="P51" s="77"/>
      <c r="Q51" s="154"/>
    </row>
  </sheetData>
  <conditionalFormatting sqref="Q51">
    <cfRule type="cellIs" dxfId="0" priority="1" operator="lessThan">
      <formula>0</formula>
    </cfRule>
  </conditionalFormatting>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84A47-8D70-4256-8534-13CE7946A85A}">
  <dimension ref="A1:N18"/>
  <sheetViews>
    <sheetView workbookViewId="0">
      <selection activeCell="G24" sqref="G24"/>
    </sheetView>
  </sheetViews>
  <sheetFormatPr defaultRowHeight="14.4" x14ac:dyDescent="0.3"/>
  <cols>
    <col min="1" max="1" width="21" customWidth="1"/>
    <col min="3" max="3" width="17.21875" customWidth="1"/>
  </cols>
  <sheetData>
    <row r="1" spans="1:14" ht="23.4" x14ac:dyDescent="0.45">
      <c r="A1" s="2" t="s">
        <v>460</v>
      </c>
      <c r="B1" s="2"/>
      <c r="C1" s="1"/>
      <c r="D1" s="1"/>
      <c r="E1" s="1"/>
      <c r="F1" s="1"/>
      <c r="G1" s="1"/>
      <c r="H1" s="1"/>
      <c r="I1" s="1"/>
      <c r="J1" s="1"/>
      <c r="K1" s="1"/>
      <c r="L1" s="1"/>
      <c r="M1" s="1"/>
      <c r="N1" s="1"/>
    </row>
    <row r="2" spans="1:14" x14ac:dyDescent="0.3">
      <c r="A2" s="3" t="s">
        <v>0</v>
      </c>
      <c r="B2" s="365" t="s">
        <v>461</v>
      </c>
      <c r="C2" s="365"/>
      <c r="D2" s="1"/>
      <c r="E2" s="1"/>
      <c r="F2" s="1"/>
      <c r="G2" s="404" t="s">
        <v>463</v>
      </c>
      <c r="H2" s="433"/>
      <c r="I2" s="433"/>
      <c r="J2" s="433"/>
      <c r="K2" s="433"/>
      <c r="L2" s="433"/>
      <c r="M2" s="433"/>
      <c r="N2" s="433"/>
    </row>
    <row r="3" spans="1:14" x14ac:dyDescent="0.3">
      <c r="A3" s="4" t="s">
        <v>3</v>
      </c>
      <c r="B3" s="365"/>
      <c r="C3" s="365"/>
      <c r="D3" s="1"/>
      <c r="E3" s="1"/>
      <c r="F3" s="1"/>
      <c r="G3" s="433"/>
      <c r="H3" s="433"/>
      <c r="I3" s="433"/>
      <c r="J3" s="433"/>
      <c r="K3" s="433"/>
      <c r="L3" s="433"/>
      <c r="M3" s="433"/>
      <c r="N3" s="433"/>
    </row>
    <row r="4" spans="1:14" x14ac:dyDescent="0.3">
      <c r="A4" s="1"/>
      <c r="B4" s="1"/>
      <c r="C4" s="1"/>
      <c r="D4" s="50"/>
      <c r="E4" s="1"/>
      <c r="F4" s="1"/>
      <c r="G4" s="433"/>
      <c r="H4" s="433"/>
      <c r="I4" s="433"/>
      <c r="J4" s="433"/>
      <c r="K4" s="433"/>
      <c r="L4" s="433"/>
      <c r="M4" s="433"/>
      <c r="N4" s="433"/>
    </row>
    <row r="5" spans="1:14" x14ac:dyDescent="0.3">
      <c r="A5" s="24" t="s">
        <v>16</v>
      </c>
      <c r="B5" s="1"/>
      <c r="C5" s="1"/>
      <c r="D5" s="27"/>
      <c r="E5" s="1"/>
      <c r="F5" s="1"/>
      <c r="G5" s="433"/>
      <c r="H5" s="433"/>
      <c r="I5" s="433"/>
      <c r="J5" s="433"/>
      <c r="K5" s="433"/>
      <c r="L5" s="433"/>
      <c r="M5" s="433"/>
      <c r="N5" s="433"/>
    </row>
    <row r="6" spans="1:14" x14ac:dyDescent="0.3">
      <c r="A6" s="26"/>
      <c r="B6" s="366"/>
      <c r="C6" s="366"/>
      <c r="D6" s="21"/>
      <c r="E6" s="1"/>
      <c r="F6" s="1"/>
      <c r="G6" s="433"/>
      <c r="H6" s="433"/>
      <c r="I6" s="433"/>
      <c r="J6" s="433"/>
      <c r="K6" s="433"/>
      <c r="L6" s="433"/>
      <c r="M6" s="433"/>
      <c r="N6" s="433"/>
    </row>
    <row r="7" spans="1:14" x14ac:dyDescent="0.3">
      <c r="A7" s="5"/>
      <c r="B7" s="366"/>
      <c r="C7" s="366"/>
      <c r="D7" s="21"/>
      <c r="E7" s="1"/>
      <c r="F7" s="1"/>
      <c r="G7" s="433"/>
      <c r="H7" s="433"/>
      <c r="I7" s="433"/>
      <c r="J7" s="433"/>
      <c r="K7" s="433"/>
      <c r="L7" s="433"/>
      <c r="M7" s="433"/>
      <c r="N7" s="433"/>
    </row>
    <row r="8" spans="1:14" x14ac:dyDescent="0.3">
      <c r="A8" s="5"/>
      <c r="B8" s="366"/>
      <c r="C8" s="366"/>
      <c r="D8" s="17"/>
      <c r="E8" s="1"/>
      <c r="F8" s="1"/>
      <c r="G8" s="433"/>
      <c r="H8" s="433"/>
      <c r="I8" s="433"/>
      <c r="J8" s="433"/>
      <c r="K8" s="433"/>
      <c r="L8" s="433"/>
      <c r="M8" s="433"/>
      <c r="N8" s="433"/>
    </row>
    <row r="9" spans="1:14" x14ac:dyDescent="0.3">
      <c r="A9" s="5"/>
      <c r="B9" s="366"/>
      <c r="C9" s="366"/>
      <c r="D9" s="1"/>
      <c r="E9" s="1"/>
      <c r="F9" s="1"/>
      <c r="G9" s="433"/>
      <c r="H9" s="433"/>
      <c r="I9" s="433"/>
      <c r="J9" s="433"/>
      <c r="K9" s="433"/>
      <c r="L9" s="433"/>
      <c r="M9" s="433"/>
      <c r="N9" s="433"/>
    </row>
    <row r="10" spans="1:14" x14ac:dyDescent="0.3">
      <c r="A10" s="1"/>
      <c r="B10" s="1"/>
      <c r="C10" s="1"/>
      <c r="D10" s="1"/>
      <c r="E10" s="1"/>
      <c r="F10" s="1"/>
      <c r="G10" s="433"/>
      <c r="H10" s="433"/>
      <c r="I10" s="433"/>
      <c r="J10" s="433"/>
      <c r="K10" s="433"/>
      <c r="L10" s="433"/>
      <c r="M10" s="433"/>
      <c r="N10" s="433"/>
    </row>
    <row r="11" spans="1:14" x14ac:dyDescent="0.3">
      <c r="A11" s="1"/>
      <c r="B11" s="1"/>
      <c r="C11" s="1"/>
      <c r="D11" s="1"/>
      <c r="E11" s="1"/>
      <c r="F11" s="1"/>
      <c r="G11" s="433"/>
      <c r="H11" s="433"/>
      <c r="I11" s="433"/>
      <c r="J11" s="433"/>
      <c r="K11" s="433"/>
      <c r="L11" s="433"/>
      <c r="M11" s="433"/>
      <c r="N11" s="433"/>
    </row>
    <row r="12" spans="1:14" x14ac:dyDescent="0.3">
      <c r="A12" s="238"/>
      <c r="B12" s="239"/>
      <c r="C12" s="240"/>
      <c r="D12" s="1"/>
      <c r="E12" s="1"/>
      <c r="F12" s="1"/>
      <c r="G12" s="433"/>
      <c r="H12" s="433"/>
      <c r="I12" s="433"/>
      <c r="J12" s="433"/>
      <c r="K12" s="433"/>
      <c r="L12" s="433"/>
      <c r="M12" s="433"/>
      <c r="N12" s="433"/>
    </row>
    <row r="13" spans="1:14" x14ac:dyDescent="0.3">
      <c r="A13" s="9"/>
      <c r="B13" s="230"/>
      <c r="C13" s="52"/>
      <c r="D13" s="1"/>
      <c r="E13" s="1"/>
      <c r="F13" s="1"/>
      <c r="G13" s="433"/>
      <c r="H13" s="433"/>
      <c r="I13" s="433"/>
      <c r="J13" s="433"/>
      <c r="K13" s="433"/>
      <c r="L13" s="433"/>
      <c r="M13" s="433"/>
      <c r="N13" s="433"/>
    </row>
    <row r="14" spans="1:14" x14ac:dyDescent="0.3">
      <c r="A14" s="9"/>
      <c r="B14" s="48"/>
      <c r="C14" s="52"/>
      <c r="D14" s="1"/>
      <c r="E14" s="1"/>
      <c r="F14" s="1"/>
      <c r="G14" s="433"/>
      <c r="H14" s="433"/>
      <c r="I14" s="433"/>
      <c r="J14" s="433"/>
      <c r="K14" s="433"/>
      <c r="L14" s="433"/>
      <c r="M14" s="433"/>
      <c r="N14" s="433"/>
    </row>
    <row r="15" spans="1:14" x14ac:dyDescent="0.3">
      <c r="A15" s="9"/>
      <c r="B15" s="48"/>
      <c r="C15" s="52"/>
      <c r="D15" s="1"/>
      <c r="E15" s="1"/>
      <c r="F15" s="1"/>
      <c r="G15" s="433"/>
      <c r="H15" s="433"/>
      <c r="I15" s="433"/>
      <c r="J15" s="433"/>
      <c r="K15" s="433"/>
      <c r="L15" s="433"/>
      <c r="M15" s="433"/>
      <c r="N15" s="433"/>
    </row>
    <row r="16" spans="1:14" x14ac:dyDescent="0.3">
      <c r="A16" s="9"/>
      <c r="B16" s="48"/>
      <c r="C16" s="52"/>
      <c r="D16" s="1"/>
      <c r="E16" s="1"/>
      <c r="F16" s="1"/>
      <c r="G16" s="433"/>
      <c r="H16" s="433"/>
      <c r="I16" s="433"/>
      <c r="J16" s="433"/>
      <c r="K16" s="433"/>
      <c r="L16" s="433"/>
      <c r="M16" s="433"/>
      <c r="N16" s="433"/>
    </row>
    <row r="17" spans="1:14" x14ac:dyDescent="0.3">
      <c r="A17" s="9"/>
      <c r="B17" s="48"/>
      <c r="C17" s="52"/>
      <c r="D17" s="1"/>
      <c r="E17" s="1"/>
      <c r="F17" s="1"/>
      <c r="G17" s="433"/>
      <c r="H17" s="433"/>
      <c r="I17" s="433"/>
      <c r="J17" s="433"/>
      <c r="K17" s="433"/>
      <c r="L17" s="433"/>
      <c r="M17" s="433"/>
      <c r="N17" s="433"/>
    </row>
    <row r="18" spans="1:14" x14ac:dyDescent="0.3">
      <c r="A18" s="9"/>
      <c r="B18" s="48"/>
      <c r="C18" s="52"/>
      <c r="D18" s="1"/>
      <c r="E18" s="1"/>
      <c r="F18" s="1"/>
      <c r="G18" s="433"/>
      <c r="H18" s="433"/>
      <c r="I18" s="433"/>
      <c r="J18" s="433"/>
      <c r="K18" s="433"/>
      <c r="L18" s="433"/>
      <c r="M18" s="433"/>
      <c r="N18" s="433"/>
    </row>
  </sheetData>
  <mergeCells count="7">
    <mergeCell ref="B2:C2"/>
    <mergeCell ref="G2:N18"/>
    <mergeCell ref="B3:C3"/>
    <mergeCell ref="B6:C6"/>
    <mergeCell ref="B7:C7"/>
    <mergeCell ref="B8:C8"/>
    <mergeCell ref="B9:C9"/>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FC060-4D5B-4950-962A-EB9165ACAF4A}">
  <dimension ref="A1:M32"/>
  <sheetViews>
    <sheetView workbookViewId="0">
      <selection activeCell="A20" sqref="A20"/>
    </sheetView>
  </sheetViews>
  <sheetFormatPr defaultRowHeight="14.4" x14ac:dyDescent="0.3"/>
  <cols>
    <col min="1" max="1" width="35.21875" customWidth="1"/>
    <col min="2" max="2" width="11.6640625" customWidth="1"/>
    <col min="9" max="9" width="10.77734375" customWidth="1"/>
    <col min="10" max="10" width="11.6640625" customWidth="1"/>
    <col min="11" max="11" width="11.88671875" customWidth="1"/>
    <col min="13" max="13" width="15.44140625" customWidth="1"/>
  </cols>
  <sheetData>
    <row r="1" spans="1:13" x14ac:dyDescent="0.3">
      <c r="A1" s="109">
        <v>2026</v>
      </c>
    </row>
    <row r="3" spans="1:13" x14ac:dyDescent="0.3">
      <c r="A3" s="106" t="s">
        <v>589</v>
      </c>
    </row>
    <row r="4" spans="1:13" x14ac:dyDescent="0.3">
      <c r="A4" t="s">
        <v>514</v>
      </c>
      <c r="H4" s="188" t="s">
        <v>590</v>
      </c>
      <c r="I4" s="188" t="s">
        <v>592</v>
      </c>
      <c r="J4" s="434" t="s">
        <v>102</v>
      </c>
      <c r="K4" s="434"/>
      <c r="L4" s="434"/>
      <c r="M4" s="188" t="s">
        <v>6</v>
      </c>
    </row>
    <row r="5" spans="1:13" x14ac:dyDescent="0.3">
      <c r="A5" t="s">
        <v>502</v>
      </c>
      <c r="H5" s="211">
        <v>2025</v>
      </c>
      <c r="I5" s="56" t="s">
        <v>593</v>
      </c>
      <c r="J5" s="280">
        <v>45745</v>
      </c>
      <c r="K5" s="280">
        <v>45752</v>
      </c>
      <c r="L5" s="280">
        <v>45753</v>
      </c>
      <c r="M5" s="56" t="s">
        <v>591</v>
      </c>
    </row>
    <row r="6" spans="1:13" x14ac:dyDescent="0.3">
      <c r="A6" t="s">
        <v>503</v>
      </c>
      <c r="H6" s="211">
        <v>2026</v>
      </c>
      <c r="I6" s="282" t="s">
        <v>629</v>
      </c>
      <c r="J6" s="56" t="s">
        <v>630</v>
      </c>
      <c r="K6" s="56" t="s">
        <v>631</v>
      </c>
      <c r="L6" s="56"/>
      <c r="M6" s="56" t="s">
        <v>632</v>
      </c>
    </row>
    <row r="7" spans="1:13" x14ac:dyDescent="0.3">
      <c r="H7" s="56"/>
      <c r="I7" s="56"/>
      <c r="J7" s="56"/>
      <c r="K7" s="56"/>
      <c r="L7" s="56"/>
      <c r="M7" s="56"/>
    </row>
    <row r="8" spans="1:13" x14ac:dyDescent="0.3">
      <c r="A8" t="s">
        <v>505</v>
      </c>
      <c r="H8" s="56"/>
      <c r="I8" s="56"/>
      <c r="J8" s="56"/>
      <c r="K8" s="56"/>
      <c r="L8" s="56"/>
      <c r="M8" s="56"/>
    </row>
    <row r="9" spans="1:13" x14ac:dyDescent="0.3">
      <c r="A9" s="251"/>
      <c r="B9" s="77"/>
      <c r="C9" s="77"/>
      <c r="D9" s="77"/>
      <c r="H9" s="56"/>
      <c r="I9" s="56"/>
      <c r="J9" s="56"/>
      <c r="K9" s="56"/>
      <c r="L9" s="56"/>
      <c r="M9" s="56"/>
    </row>
    <row r="10" spans="1:13" x14ac:dyDescent="0.3">
      <c r="A10" s="251"/>
      <c r="B10" s="77"/>
      <c r="C10" s="77"/>
      <c r="D10" s="77"/>
      <c r="H10" s="56"/>
      <c r="I10" s="56"/>
      <c r="J10" s="56"/>
      <c r="K10" s="56"/>
      <c r="L10" s="56"/>
      <c r="M10" s="56"/>
    </row>
    <row r="11" spans="1:13" x14ac:dyDescent="0.3">
      <c r="A11" s="251"/>
      <c r="B11" s="77"/>
      <c r="C11" s="77"/>
      <c r="D11" s="77"/>
    </row>
    <row r="12" spans="1:13" x14ac:dyDescent="0.3">
      <c r="A12" t="s">
        <v>504</v>
      </c>
    </row>
    <row r="13" spans="1:13" x14ac:dyDescent="0.3">
      <c r="A13" t="s">
        <v>633</v>
      </c>
    </row>
    <row r="15" spans="1:13" x14ac:dyDescent="0.3">
      <c r="A15" t="s">
        <v>506</v>
      </c>
    </row>
    <row r="17" spans="1:1" x14ac:dyDescent="0.3">
      <c r="A17" s="106" t="s">
        <v>507</v>
      </c>
    </row>
    <row r="18" spans="1:1" x14ac:dyDescent="0.3">
      <c r="A18" t="s">
        <v>508</v>
      </c>
    </row>
    <row r="19" spans="1:1" x14ac:dyDescent="0.3">
      <c r="A19" t="s">
        <v>509</v>
      </c>
    </row>
    <row r="22" spans="1:1" x14ac:dyDescent="0.3">
      <c r="A22" s="106" t="s">
        <v>510</v>
      </c>
    </row>
    <row r="25" spans="1:1" x14ac:dyDescent="0.3">
      <c r="A25" s="106" t="s">
        <v>511</v>
      </c>
    </row>
    <row r="28" spans="1:1" x14ac:dyDescent="0.3">
      <c r="A28" s="106" t="s">
        <v>515</v>
      </c>
    </row>
    <row r="31" spans="1:1" x14ac:dyDescent="0.3">
      <c r="A31" s="106" t="s">
        <v>512</v>
      </c>
    </row>
    <row r="32" spans="1:1" x14ac:dyDescent="0.3">
      <c r="A32" t="s">
        <v>513</v>
      </c>
    </row>
  </sheetData>
  <mergeCells count="1">
    <mergeCell ref="J4:L4"/>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77162-3FBC-4B57-9E08-661D3A724D63}">
  <dimension ref="A1:B12"/>
  <sheetViews>
    <sheetView workbookViewId="0">
      <selection activeCell="A17" sqref="A17"/>
    </sheetView>
  </sheetViews>
  <sheetFormatPr defaultRowHeight="14.4" x14ac:dyDescent="0.3"/>
  <cols>
    <col min="1" max="1" width="18" customWidth="1"/>
    <col min="2" max="2" width="10.88671875" customWidth="1"/>
  </cols>
  <sheetData>
    <row r="1" spans="1:2" x14ac:dyDescent="0.3">
      <c r="A1" s="281" t="s">
        <v>662</v>
      </c>
      <c r="B1" s="281"/>
    </row>
    <row r="2" spans="1:2" x14ac:dyDescent="0.3">
      <c r="B2" s="106" t="s">
        <v>635</v>
      </c>
    </row>
    <row r="3" spans="1:2" x14ac:dyDescent="0.3">
      <c r="A3" s="104">
        <v>1</v>
      </c>
      <c r="B3" t="s">
        <v>637</v>
      </c>
    </row>
    <row r="4" spans="1:2" x14ac:dyDescent="0.3">
      <c r="A4" s="104">
        <v>2</v>
      </c>
      <c r="B4" t="s">
        <v>478</v>
      </c>
    </row>
    <row r="5" spans="1:2" x14ac:dyDescent="0.3">
      <c r="A5" s="104">
        <v>3</v>
      </c>
      <c r="B5" t="s">
        <v>487</v>
      </c>
    </row>
    <row r="6" spans="1:2" x14ac:dyDescent="0.3">
      <c r="A6" s="104">
        <v>4</v>
      </c>
      <c r="B6" t="s">
        <v>110</v>
      </c>
    </row>
    <row r="7" spans="1:2" x14ac:dyDescent="0.3">
      <c r="A7" s="104">
        <v>5</v>
      </c>
      <c r="B7" t="s">
        <v>109</v>
      </c>
    </row>
    <row r="8" spans="1:2" x14ac:dyDescent="0.3">
      <c r="A8" s="104">
        <v>6</v>
      </c>
      <c r="B8" t="s">
        <v>154</v>
      </c>
    </row>
    <row r="9" spans="1:2" x14ac:dyDescent="0.3">
      <c r="A9" s="104">
        <v>7</v>
      </c>
      <c r="B9" t="s">
        <v>58</v>
      </c>
    </row>
    <row r="10" spans="1:2" x14ac:dyDescent="0.3">
      <c r="A10" s="104">
        <v>8</v>
      </c>
      <c r="B10" t="s">
        <v>153</v>
      </c>
    </row>
    <row r="11" spans="1:2" x14ac:dyDescent="0.3">
      <c r="A11" s="104">
        <v>9</v>
      </c>
      <c r="B11" t="s">
        <v>27</v>
      </c>
    </row>
    <row r="12" spans="1:2" x14ac:dyDescent="0.3">
      <c r="A12" t="s">
        <v>638</v>
      </c>
      <c r="B12" t="s">
        <v>636</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B500E-82F9-4F45-B471-CED71F95FCD3}">
  <dimension ref="A1:J18"/>
  <sheetViews>
    <sheetView workbookViewId="0">
      <selection activeCell="D15" sqref="D15"/>
    </sheetView>
  </sheetViews>
  <sheetFormatPr defaultRowHeight="14.4" x14ac:dyDescent="0.3"/>
  <cols>
    <col min="2" max="2" width="13.6640625" customWidth="1"/>
    <col min="4" max="4" width="21.77734375" customWidth="1"/>
  </cols>
  <sheetData>
    <row r="1" spans="1:10" x14ac:dyDescent="0.3">
      <c r="A1" t="s">
        <v>641</v>
      </c>
    </row>
    <row r="2" spans="1:10" x14ac:dyDescent="0.3">
      <c r="A2" t="s">
        <v>642</v>
      </c>
      <c r="B2" t="s">
        <v>65</v>
      </c>
    </row>
    <row r="3" spans="1:10" x14ac:dyDescent="0.3">
      <c r="A3" s="281"/>
      <c r="B3" s="281">
        <v>2026</v>
      </c>
      <c r="C3" s="281"/>
      <c r="D3" s="281"/>
      <c r="E3" s="281"/>
      <c r="F3" s="281"/>
      <c r="G3" s="281"/>
      <c r="H3" s="281"/>
      <c r="I3" s="281"/>
      <c r="J3" s="281"/>
    </row>
    <row r="4" spans="1:10" x14ac:dyDescent="0.3">
      <c r="A4" s="73"/>
      <c r="B4" s="73" t="s">
        <v>646</v>
      </c>
      <c r="C4" s="73"/>
      <c r="D4" s="73"/>
    </row>
    <row r="5" spans="1:10" x14ac:dyDescent="0.3">
      <c r="A5" s="283" t="s">
        <v>636</v>
      </c>
      <c r="B5" s="283">
        <v>10</v>
      </c>
      <c r="C5" s="283"/>
      <c r="D5" s="283"/>
    </row>
    <row r="6" spans="1:10" x14ac:dyDescent="0.3">
      <c r="A6" s="56" t="s">
        <v>27</v>
      </c>
      <c r="B6" s="56">
        <v>7</v>
      </c>
      <c r="C6" s="56"/>
      <c r="D6" s="56" t="s">
        <v>61</v>
      </c>
    </row>
    <row r="7" spans="1:10" x14ac:dyDescent="0.3">
      <c r="A7" s="56" t="s">
        <v>153</v>
      </c>
      <c r="B7" s="56">
        <v>7</v>
      </c>
      <c r="C7" s="56"/>
      <c r="D7" s="56" t="s">
        <v>162</v>
      </c>
    </row>
    <row r="8" spans="1:10" x14ac:dyDescent="0.3">
      <c r="A8" s="56" t="s">
        <v>58</v>
      </c>
      <c r="B8" s="56">
        <v>7</v>
      </c>
      <c r="C8" s="56"/>
      <c r="D8" s="56" t="s">
        <v>645</v>
      </c>
    </row>
    <row r="9" spans="1:10" x14ac:dyDescent="0.3">
      <c r="A9" s="56" t="s">
        <v>154</v>
      </c>
      <c r="B9" s="56">
        <v>7</v>
      </c>
      <c r="C9" s="56"/>
      <c r="D9" s="56" t="s">
        <v>643</v>
      </c>
    </row>
    <row r="10" spans="1:10" x14ac:dyDescent="0.3">
      <c r="A10" s="56" t="s">
        <v>109</v>
      </c>
      <c r="B10" s="56">
        <v>7</v>
      </c>
      <c r="C10" s="56"/>
      <c r="D10" s="56" t="s">
        <v>38</v>
      </c>
    </row>
    <row r="11" spans="1:10" x14ac:dyDescent="0.3">
      <c r="A11" s="56" t="s">
        <v>110</v>
      </c>
      <c r="B11" s="56">
        <v>7</v>
      </c>
      <c r="C11" s="56"/>
      <c r="D11" s="56" t="s">
        <v>644</v>
      </c>
    </row>
    <row r="12" spans="1:10" x14ac:dyDescent="0.3">
      <c r="A12" s="56" t="s">
        <v>478</v>
      </c>
      <c r="B12" s="56">
        <v>7</v>
      </c>
      <c r="C12" s="56"/>
      <c r="D12" s="56" t="s">
        <v>224</v>
      </c>
    </row>
    <row r="13" spans="1:10" x14ac:dyDescent="0.3">
      <c r="A13" s="56" t="s">
        <v>487</v>
      </c>
      <c r="B13" s="56">
        <v>7</v>
      </c>
      <c r="C13" s="56"/>
      <c r="D13" s="56" t="s">
        <v>496</v>
      </c>
    </row>
    <row r="14" spans="1:10" x14ac:dyDescent="0.3">
      <c r="A14" s="56" t="s">
        <v>482</v>
      </c>
      <c r="B14" s="56">
        <v>7</v>
      </c>
      <c r="C14" s="56"/>
      <c r="D14" s="56" t="s">
        <v>227</v>
      </c>
    </row>
    <row r="15" spans="1:10" x14ac:dyDescent="0.3">
      <c r="A15" s="56" t="s">
        <v>485</v>
      </c>
      <c r="B15" s="56">
        <v>6</v>
      </c>
      <c r="C15" s="56"/>
      <c r="D15" s="56" t="s">
        <v>205</v>
      </c>
      <c r="E15" s="1"/>
    </row>
    <row r="16" spans="1:10" x14ac:dyDescent="0.3">
      <c r="A16" s="56" t="s">
        <v>483</v>
      </c>
      <c r="B16" s="56">
        <v>7</v>
      </c>
      <c r="C16" s="56"/>
      <c r="D16" s="56" t="s">
        <v>62</v>
      </c>
    </row>
    <row r="17" spans="1:4" x14ac:dyDescent="0.3">
      <c r="A17" s="56" t="s">
        <v>486</v>
      </c>
      <c r="B17" s="56">
        <v>7</v>
      </c>
      <c r="C17" s="56"/>
      <c r="D17" s="56" t="s">
        <v>493</v>
      </c>
    </row>
    <row r="18" spans="1:4" x14ac:dyDescent="0.3">
      <c r="A18" s="56" t="s">
        <v>484</v>
      </c>
      <c r="B18" s="56">
        <v>7</v>
      </c>
      <c r="C18" s="56"/>
      <c r="D18" s="56" t="s">
        <v>544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42A9F-B9FE-42A8-9256-E14C8972D686}">
  <sheetPr>
    <pageSetUpPr fitToPage="1"/>
  </sheetPr>
  <dimension ref="B2:R68"/>
  <sheetViews>
    <sheetView topLeftCell="C6" zoomScale="99" zoomScaleNormal="90" workbookViewId="0">
      <selection activeCell="R2" sqref="R2"/>
    </sheetView>
  </sheetViews>
  <sheetFormatPr defaultColWidth="8.88671875" defaultRowHeight="14.4" x14ac:dyDescent="0.3"/>
  <cols>
    <col min="1" max="1" width="3.109375" style="1" customWidth="1"/>
    <col min="2" max="2" width="22.6640625" style="1" customWidth="1"/>
    <col min="3" max="3" width="16.33203125" style="1" customWidth="1"/>
    <col min="4" max="4" width="12.6640625" style="1" customWidth="1"/>
    <col min="5" max="16384" width="8.88671875" style="1"/>
  </cols>
  <sheetData>
    <row r="2" spans="2:18" ht="23.4" x14ac:dyDescent="0.45">
      <c r="B2" s="375" t="s">
        <v>64</v>
      </c>
      <c r="C2" s="375"/>
    </row>
    <row r="3" spans="2:18" ht="14.55" customHeight="1" x14ac:dyDescent="0.3">
      <c r="B3" s="3" t="s">
        <v>0</v>
      </c>
      <c r="C3" s="365"/>
      <c r="D3" s="365"/>
      <c r="F3" s="376"/>
      <c r="G3" s="376"/>
      <c r="H3" s="376"/>
      <c r="I3" s="376"/>
      <c r="J3" s="376"/>
      <c r="K3" s="376"/>
      <c r="L3" s="376"/>
      <c r="M3" s="376"/>
      <c r="N3" s="376"/>
      <c r="O3" s="376"/>
      <c r="P3" s="376"/>
      <c r="Q3" s="376"/>
      <c r="R3" s="376"/>
    </row>
    <row r="4" spans="2:18" x14ac:dyDescent="0.3">
      <c r="B4" s="4" t="s">
        <v>3</v>
      </c>
      <c r="C4" s="365"/>
      <c r="D4" s="365"/>
      <c r="F4" s="376"/>
      <c r="G4" s="376"/>
      <c r="H4" s="376"/>
      <c r="I4" s="376"/>
      <c r="J4" s="376"/>
      <c r="K4" s="376"/>
      <c r="L4" s="376"/>
      <c r="M4" s="376"/>
      <c r="N4" s="376"/>
      <c r="O4" s="376"/>
      <c r="P4" s="376"/>
      <c r="Q4" s="376"/>
      <c r="R4" s="376"/>
    </row>
    <row r="5" spans="2:18" x14ac:dyDescent="0.3">
      <c r="E5" s="50"/>
      <c r="F5" s="376"/>
      <c r="G5" s="376"/>
      <c r="H5" s="376"/>
      <c r="I5" s="376"/>
      <c r="J5" s="376"/>
      <c r="K5" s="376"/>
      <c r="L5" s="376"/>
      <c r="M5" s="376"/>
      <c r="N5" s="376"/>
      <c r="O5" s="376"/>
      <c r="P5" s="376"/>
      <c r="Q5" s="376"/>
      <c r="R5" s="376"/>
    </row>
    <row r="6" spans="2:18" x14ac:dyDescent="0.3">
      <c r="B6" s="24" t="s">
        <v>16</v>
      </c>
      <c r="E6" s="27"/>
      <c r="F6" s="376"/>
      <c r="G6" s="376"/>
      <c r="H6" s="376"/>
      <c r="I6" s="376"/>
      <c r="J6" s="376"/>
      <c r="K6" s="376"/>
      <c r="L6" s="376"/>
      <c r="M6" s="376"/>
      <c r="N6" s="376"/>
      <c r="O6" s="376"/>
      <c r="P6" s="376"/>
      <c r="Q6" s="376"/>
      <c r="R6" s="376"/>
    </row>
    <row r="7" spans="2:18" x14ac:dyDescent="0.3">
      <c r="B7" s="26"/>
      <c r="C7" s="366"/>
      <c r="D7" s="366"/>
      <c r="E7" s="21"/>
      <c r="F7" s="376"/>
      <c r="G7" s="376"/>
      <c r="H7" s="376"/>
      <c r="I7" s="376"/>
      <c r="J7" s="376"/>
      <c r="K7" s="376"/>
      <c r="L7" s="376"/>
      <c r="M7" s="376"/>
      <c r="N7" s="376"/>
      <c r="O7" s="376"/>
      <c r="P7" s="376"/>
      <c r="Q7" s="376"/>
      <c r="R7" s="376"/>
    </row>
    <row r="8" spans="2:18" x14ac:dyDescent="0.3">
      <c r="B8" s="5"/>
      <c r="C8" s="366"/>
      <c r="D8" s="366"/>
      <c r="E8" s="21"/>
      <c r="F8" s="376"/>
      <c r="G8" s="376"/>
      <c r="H8" s="376"/>
      <c r="I8" s="376"/>
      <c r="J8" s="376"/>
      <c r="K8" s="376"/>
      <c r="L8" s="376"/>
      <c r="M8" s="376"/>
      <c r="N8" s="376"/>
      <c r="O8" s="376"/>
      <c r="P8" s="376"/>
      <c r="Q8" s="376"/>
      <c r="R8" s="376"/>
    </row>
    <row r="9" spans="2:18" x14ac:dyDescent="0.3">
      <c r="B9" s="5"/>
      <c r="C9" s="366"/>
      <c r="D9" s="366"/>
      <c r="E9" s="17"/>
      <c r="F9" s="376"/>
      <c r="G9" s="376"/>
      <c r="H9" s="376"/>
      <c r="I9" s="376"/>
      <c r="J9" s="376"/>
      <c r="K9" s="376"/>
      <c r="L9" s="376"/>
      <c r="M9" s="376"/>
      <c r="N9" s="376"/>
      <c r="O9" s="376"/>
      <c r="P9" s="376"/>
      <c r="Q9" s="376"/>
      <c r="R9" s="376"/>
    </row>
    <row r="10" spans="2:18" x14ac:dyDescent="0.3">
      <c r="B10" s="5"/>
      <c r="C10" s="366"/>
      <c r="D10" s="366"/>
      <c r="F10" s="376"/>
      <c r="G10" s="376"/>
      <c r="H10" s="376"/>
      <c r="I10" s="376"/>
      <c r="J10" s="376"/>
      <c r="K10" s="376"/>
      <c r="L10" s="376"/>
      <c r="M10" s="376"/>
      <c r="N10" s="376"/>
      <c r="O10" s="376"/>
      <c r="P10" s="376"/>
      <c r="Q10" s="376"/>
      <c r="R10" s="376"/>
    </row>
    <row r="11" spans="2:18" x14ac:dyDescent="0.3">
      <c r="F11" s="376"/>
      <c r="G11" s="376"/>
      <c r="H11" s="376"/>
      <c r="I11" s="376"/>
      <c r="J11" s="376"/>
      <c r="K11" s="376"/>
      <c r="L11" s="376"/>
      <c r="M11" s="376"/>
      <c r="N11" s="376"/>
      <c r="O11" s="376"/>
      <c r="P11" s="376"/>
      <c r="Q11" s="376"/>
      <c r="R11" s="376"/>
    </row>
    <row r="12" spans="2:18" x14ac:dyDescent="0.3">
      <c r="F12" s="376"/>
      <c r="G12" s="376"/>
      <c r="H12" s="376"/>
      <c r="I12" s="376"/>
      <c r="J12" s="376"/>
      <c r="K12" s="376"/>
      <c r="L12" s="376"/>
      <c r="M12" s="376"/>
      <c r="N12" s="376"/>
      <c r="O12" s="376"/>
      <c r="P12" s="376"/>
      <c r="Q12" s="376"/>
      <c r="R12" s="376"/>
    </row>
    <row r="13" spans="2:18" ht="21" x14ac:dyDescent="0.4">
      <c r="B13" s="377"/>
      <c r="C13" s="377"/>
      <c r="F13" s="376"/>
      <c r="G13" s="376"/>
      <c r="H13" s="376"/>
      <c r="I13" s="376"/>
      <c r="J13" s="376"/>
      <c r="K13" s="376"/>
      <c r="L13" s="376"/>
      <c r="M13" s="376"/>
      <c r="N13" s="376"/>
      <c r="O13" s="376"/>
      <c r="P13" s="376"/>
      <c r="Q13" s="376"/>
      <c r="R13" s="376"/>
    </row>
    <row r="14" spans="2:18" ht="18.600000000000001" x14ac:dyDescent="0.3">
      <c r="B14" s="63"/>
      <c r="C14" s="64"/>
      <c r="F14" s="376"/>
      <c r="G14" s="376"/>
      <c r="H14" s="376"/>
      <c r="I14" s="376"/>
      <c r="J14" s="376"/>
      <c r="K14" s="376"/>
      <c r="L14" s="376"/>
      <c r="M14" s="376"/>
      <c r="N14" s="376"/>
      <c r="O14" s="376"/>
      <c r="P14" s="376"/>
      <c r="Q14" s="376"/>
      <c r="R14" s="376"/>
    </row>
    <row r="15" spans="2:18" x14ac:dyDescent="0.3">
      <c r="B15" s="64"/>
      <c r="C15" s="64"/>
      <c r="F15" s="376"/>
      <c r="G15" s="376"/>
      <c r="H15" s="376"/>
      <c r="I15" s="376"/>
      <c r="J15" s="376"/>
      <c r="K15" s="376"/>
      <c r="L15" s="376"/>
      <c r="M15" s="376"/>
      <c r="N15" s="376"/>
      <c r="O15" s="376"/>
      <c r="P15" s="376"/>
      <c r="Q15" s="376"/>
      <c r="R15" s="376"/>
    </row>
    <row r="16" spans="2:18" x14ac:dyDescent="0.3">
      <c r="B16" s="65"/>
      <c r="C16" s="64"/>
      <c r="F16" s="376"/>
      <c r="G16" s="376"/>
      <c r="H16" s="376"/>
      <c r="I16" s="376"/>
      <c r="J16" s="376"/>
      <c r="K16" s="376"/>
      <c r="L16" s="376"/>
      <c r="M16" s="376"/>
      <c r="N16" s="376"/>
      <c r="O16" s="376"/>
      <c r="P16" s="376"/>
      <c r="Q16" s="376"/>
      <c r="R16" s="376"/>
    </row>
    <row r="17" spans="2:18" x14ac:dyDescent="0.3">
      <c r="B17" s="64"/>
      <c r="C17" s="64"/>
      <c r="F17" s="376"/>
      <c r="G17" s="376"/>
      <c r="H17" s="376"/>
      <c r="I17" s="376"/>
      <c r="J17" s="376"/>
      <c r="K17" s="376"/>
      <c r="L17" s="376"/>
      <c r="M17" s="376"/>
      <c r="N17" s="376"/>
      <c r="O17" s="376"/>
      <c r="P17" s="376"/>
      <c r="Q17" s="376"/>
      <c r="R17" s="376"/>
    </row>
    <row r="18" spans="2:18" x14ac:dyDescent="0.3">
      <c r="B18" s="64"/>
      <c r="C18" s="64"/>
      <c r="F18" s="376"/>
      <c r="G18" s="376"/>
      <c r="H18" s="376"/>
      <c r="I18" s="376"/>
      <c r="J18" s="376"/>
      <c r="K18" s="376"/>
      <c r="L18" s="376"/>
      <c r="M18" s="376"/>
      <c r="N18" s="376"/>
      <c r="O18" s="376"/>
      <c r="P18" s="376"/>
      <c r="Q18" s="376"/>
      <c r="R18" s="376"/>
    </row>
    <row r="19" spans="2:18" ht="18.600000000000001" x14ac:dyDescent="0.3">
      <c r="B19" s="63"/>
      <c r="C19" s="64"/>
      <c r="F19" s="376"/>
      <c r="G19" s="376"/>
      <c r="H19" s="376"/>
      <c r="I19" s="376"/>
      <c r="J19" s="376"/>
      <c r="K19" s="376"/>
      <c r="L19" s="376"/>
      <c r="M19" s="376"/>
      <c r="N19" s="376"/>
      <c r="O19" s="376"/>
      <c r="P19" s="376"/>
      <c r="Q19" s="376"/>
      <c r="R19" s="376"/>
    </row>
    <row r="20" spans="2:18" x14ac:dyDescent="0.3">
      <c r="B20" s="64"/>
      <c r="C20" s="64"/>
      <c r="F20" s="376"/>
      <c r="G20" s="376"/>
      <c r="H20" s="376"/>
      <c r="I20" s="376"/>
      <c r="J20" s="376"/>
      <c r="K20" s="376"/>
      <c r="L20" s="376"/>
      <c r="M20" s="376"/>
      <c r="N20" s="376"/>
      <c r="O20" s="376"/>
      <c r="P20" s="376"/>
      <c r="Q20" s="376"/>
      <c r="R20" s="376"/>
    </row>
    <row r="21" spans="2:18" x14ac:dyDescent="0.3">
      <c r="B21" s="65"/>
      <c r="C21" s="64"/>
      <c r="F21" s="376"/>
      <c r="G21" s="376"/>
      <c r="H21" s="376"/>
      <c r="I21" s="376"/>
      <c r="J21" s="376"/>
      <c r="K21" s="376"/>
      <c r="L21" s="376"/>
      <c r="M21" s="376"/>
      <c r="N21" s="376"/>
      <c r="O21" s="376"/>
      <c r="P21" s="376"/>
      <c r="Q21" s="376"/>
      <c r="R21" s="376"/>
    </row>
    <row r="22" spans="2:18" x14ac:dyDescent="0.3">
      <c r="B22" s="64"/>
      <c r="C22" s="64"/>
      <c r="F22" s="376"/>
      <c r="G22" s="376"/>
      <c r="H22" s="376"/>
      <c r="I22" s="376"/>
      <c r="J22" s="376"/>
      <c r="K22" s="376"/>
      <c r="L22" s="376"/>
      <c r="M22" s="376"/>
      <c r="N22" s="376"/>
      <c r="O22" s="376"/>
      <c r="P22" s="376"/>
      <c r="Q22" s="376"/>
      <c r="R22" s="376"/>
    </row>
    <row r="23" spans="2:18" x14ac:dyDescent="0.3">
      <c r="B23" s="64"/>
      <c r="C23" s="64"/>
      <c r="F23" s="376"/>
      <c r="G23" s="376"/>
      <c r="H23" s="376"/>
      <c r="I23" s="376"/>
      <c r="J23" s="376"/>
      <c r="K23" s="376"/>
      <c r="L23" s="376"/>
      <c r="M23" s="376"/>
      <c r="N23" s="376"/>
      <c r="O23" s="376"/>
      <c r="P23" s="376"/>
      <c r="Q23" s="376"/>
      <c r="R23" s="376"/>
    </row>
    <row r="24" spans="2:18" ht="18.600000000000001" x14ac:dyDescent="0.3">
      <c r="B24" s="63"/>
      <c r="C24" s="64"/>
      <c r="F24" s="376"/>
      <c r="G24" s="376"/>
      <c r="H24" s="376"/>
      <c r="I24" s="376"/>
      <c r="J24" s="376"/>
      <c r="K24" s="376"/>
      <c r="L24" s="376"/>
      <c r="M24" s="376"/>
      <c r="N24" s="376"/>
      <c r="O24" s="376"/>
      <c r="P24" s="376"/>
      <c r="Q24" s="376"/>
      <c r="R24" s="376"/>
    </row>
    <row r="25" spans="2:18" x14ac:dyDescent="0.3">
      <c r="B25" s="64"/>
      <c r="C25" s="64"/>
      <c r="F25" s="376"/>
      <c r="G25" s="376"/>
      <c r="H25" s="376"/>
      <c r="I25" s="376"/>
      <c r="J25" s="376"/>
      <c r="K25" s="376"/>
      <c r="L25" s="376"/>
      <c r="M25" s="376"/>
      <c r="N25" s="376"/>
      <c r="O25" s="376"/>
      <c r="P25" s="376"/>
      <c r="Q25" s="376"/>
      <c r="R25" s="376"/>
    </row>
    <row r="26" spans="2:18" x14ac:dyDescent="0.3">
      <c r="B26" s="65"/>
      <c r="C26" s="64"/>
      <c r="F26" s="376"/>
      <c r="G26" s="376"/>
      <c r="H26" s="376"/>
      <c r="I26" s="376"/>
      <c r="J26" s="376"/>
      <c r="K26" s="376"/>
      <c r="L26" s="376"/>
      <c r="M26" s="376"/>
      <c r="N26" s="376"/>
      <c r="O26" s="376"/>
      <c r="P26" s="376"/>
      <c r="Q26" s="376"/>
      <c r="R26" s="376"/>
    </row>
    <row r="27" spans="2:18" x14ac:dyDescent="0.3">
      <c r="B27" s="64"/>
      <c r="C27" s="64"/>
      <c r="F27" s="376"/>
      <c r="G27" s="376"/>
      <c r="H27" s="376"/>
      <c r="I27" s="376"/>
      <c r="J27" s="376"/>
      <c r="K27" s="376"/>
      <c r="L27" s="376"/>
      <c r="M27" s="376"/>
      <c r="N27" s="376"/>
      <c r="O27" s="376"/>
      <c r="P27" s="376"/>
      <c r="Q27" s="376"/>
      <c r="R27" s="376"/>
    </row>
    <row r="28" spans="2:18" x14ac:dyDescent="0.3">
      <c r="B28" s="64"/>
      <c r="C28" s="64"/>
      <c r="F28" s="376"/>
      <c r="G28" s="376"/>
      <c r="H28" s="376"/>
      <c r="I28" s="376"/>
      <c r="J28" s="376"/>
      <c r="K28" s="376"/>
      <c r="L28" s="376"/>
      <c r="M28" s="376"/>
      <c r="N28" s="376"/>
      <c r="O28" s="376"/>
      <c r="P28" s="376"/>
      <c r="Q28" s="376"/>
      <c r="R28" s="376"/>
    </row>
    <row r="29" spans="2:18" ht="18.600000000000001" x14ac:dyDescent="0.3">
      <c r="B29" s="63"/>
      <c r="C29" s="64"/>
      <c r="F29" s="376"/>
      <c r="G29" s="376"/>
      <c r="H29" s="376"/>
      <c r="I29" s="376"/>
      <c r="J29" s="376"/>
      <c r="K29" s="376"/>
      <c r="L29" s="376"/>
      <c r="M29" s="376"/>
      <c r="N29" s="376"/>
      <c r="O29" s="376"/>
      <c r="P29" s="376"/>
      <c r="Q29" s="376"/>
      <c r="R29" s="376"/>
    </row>
    <row r="30" spans="2:18" x14ac:dyDescent="0.3">
      <c r="B30" s="64"/>
      <c r="C30" s="64"/>
      <c r="F30" s="376"/>
      <c r="G30" s="376"/>
      <c r="H30" s="376"/>
      <c r="I30" s="376"/>
      <c r="J30" s="376"/>
      <c r="K30" s="376"/>
      <c r="L30" s="376"/>
      <c r="M30" s="376"/>
      <c r="N30" s="376"/>
      <c r="O30" s="376"/>
      <c r="P30" s="376"/>
      <c r="Q30" s="376"/>
      <c r="R30" s="376"/>
    </row>
    <row r="31" spans="2:18" x14ac:dyDescent="0.3">
      <c r="B31" s="65"/>
      <c r="C31" s="64"/>
      <c r="F31" s="376"/>
      <c r="G31" s="376"/>
      <c r="H31" s="376"/>
      <c r="I31" s="376"/>
      <c r="J31" s="376"/>
      <c r="K31" s="376"/>
      <c r="L31" s="376"/>
      <c r="M31" s="376"/>
      <c r="N31" s="376"/>
      <c r="O31" s="376"/>
      <c r="P31" s="376"/>
      <c r="Q31" s="376"/>
      <c r="R31" s="376"/>
    </row>
    <row r="32" spans="2:18" x14ac:dyDescent="0.3">
      <c r="B32" s="64"/>
      <c r="C32" s="64"/>
      <c r="F32" s="376"/>
      <c r="G32" s="376"/>
      <c r="H32" s="376"/>
      <c r="I32" s="376"/>
      <c r="J32" s="376"/>
      <c r="K32" s="376"/>
      <c r="L32" s="376"/>
      <c r="M32" s="376"/>
      <c r="N32" s="376"/>
      <c r="O32" s="376"/>
      <c r="P32" s="376"/>
      <c r="Q32" s="376"/>
      <c r="R32" s="376"/>
    </row>
    <row r="33" spans="2:18" x14ac:dyDescent="0.3">
      <c r="B33" s="64"/>
      <c r="C33" s="64"/>
      <c r="F33" s="376"/>
      <c r="G33" s="376"/>
      <c r="H33" s="376"/>
      <c r="I33" s="376"/>
      <c r="J33" s="376"/>
      <c r="K33" s="376"/>
      <c r="L33" s="376"/>
      <c r="M33" s="376"/>
      <c r="N33" s="376"/>
      <c r="O33" s="376"/>
      <c r="P33" s="376"/>
      <c r="Q33" s="376"/>
      <c r="R33" s="376"/>
    </row>
    <row r="34" spans="2:18" ht="18.600000000000001" x14ac:dyDescent="0.3">
      <c r="B34" s="63"/>
      <c r="C34" s="64"/>
      <c r="F34" s="376"/>
      <c r="G34" s="376"/>
      <c r="H34" s="376"/>
      <c r="I34" s="376"/>
      <c r="J34" s="376"/>
      <c r="K34" s="376"/>
      <c r="L34" s="376"/>
      <c r="M34" s="376"/>
      <c r="N34" s="376"/>
      <c r="O34" s="376"/>
      <c r="P34" s="376"/>
      <c r="Q34" s="376"/>
      <c r="R34" s="376"/>
    </row>
    <row r="35" spans="2:18" x14ac:dyDescent="0.3">
      <c r="B35" s="64"/>
      <c r="C35" s="64"/>
      <c r="F35" s="376"/>
      <c r="G35" s="376"/>
      <c r="H35" s="376"/>
      <c r="I35" s="376"/>
      <c r="J35" s="376"/>
      <c r="K35" s="376"/>
      <c r="L35" s="376"/>
      <c r="M35" s="376"/>
      <c r="N35" s="376"/>
      <c r="O35" s="376"/>
      <c r="P35" s="376"/>
      <c r="Q35" s="376"/>
      <c r="R35" s="376"/>
    </row>
    <row r="36" spans="2:18" x14ac:dyDescent="0.3">
      <c r="B36" s="65"/>
      <c r="C36" s="64"/>
      <c r="F36" s="376"/>
      <c r="G36" s="376"/>
      <c r="H36" s="376"/>
      <c r="I36" s="376"/>
      <c r="J36" s="376"/>
      <c r="K36" s="376"/>
      <c r="L36" s="376"/>
      <c r="M36" s="376"/>
      <c r="N36" s="376"/>
      <c r="O36" s="376"/>
      <c r="P36" s="376"/>
      <c r="Q36" s="376"/>
      <c r="R36" s="376"/>
    </row>
    <row r="37" spans="2:18" x14ac:dyDescent="0.3">
      <c r="B37" s="64"/>
      <c r="C37" s="64"/>
      <c r="F37" s="376"/>
      <c r="G37" s="376"/>
      <c r="H37" s="376"/>
      <c r="I37" s="376"/>
      <c r="J37" s="376"/>
      <c r="K37" s="376"/>
      <c r="L37" s="376"/>
      <c r="M37" s="376"/>
      <c r="N37" s="376"/>
      <c r="O37" s="376"/>
      <c r="P37" s="376"/>
      <c r="Q37" s="376"/>
      <c r="R37" s="376"/>
    </row>
    <row r="38" spans="2:18" x14ac:dyDescent="0.3">
      <c r="B38" s="64"/>
      <c r="C38" s="64"/>
      <c r="F38" s="376"/>
      <c r="G38" s="376"/>
      <c r="H38" s="376"/>
      <c r="I38" s="376"/>
      <c r="J38" s="376"/>
      <c r="K38" s="376"/>
      <c r="L38" s="376"/>
      <c r="M38" s="376"/>
      <c r="N38" s="376"/>
      <c r="O38" s="376"/>
      <c r="P38" s="376"/>
      <c r="Q38" s="376"/>
      <c r="R38" s="376"/>
    </row>
    <row r="39" spans="2:18" ht="18.600000000000001" x14ac:dyDescent="0.3">
      <c r="B39" s="63"/>
      <c r="C39" s="64"/>
      <c r="F39" s="376"/>
      <c r="G39" s="376"/>
      <c r="H39" s="376"/>
      <c r="I39" s="376"/>
      <c r="J39" s="376"/>
      <c r="K39" s="376"/>
      <c r="L39" s="376"/>
      <c r="M39" s="376"/>
      <c r="N39" s="376"/>
      <c r="O39" s="376"/>
      <c r="P39" s="376"/>
      <c r="Q39" s="376"/>
      <c r="R39" s="376"/>
    </row>
    <row r="40" spans="2:18" x14ac:dyDescent="0.3">
      <c r="B40" s="64"/>
      <c r="C40" s="64"/>
      <c r="F40" s="376"/>
      <c r="G40" s="376"/>
      <c r="H40" s="376"/>
      <c r="I40" s="376"/>
      <c r="J40" s="376"/>
      <c r="K40" s="376"/>
      <c r="L40" s="376"/>
      <c r="M40" s="376"/>
      <c r="N40" s="376"/>
      <c r="O40" s="376"/>
      <c r="P40" s="376"/>
      <c r="Q40" s="376"/>
      <c r="R40" s="376"/>
    </row>
    <row r="41" spans="2:18" x14ac:dyDescent="0.3">
      <c r="B41" s="65"/>
      <c r="C41" s="64"/>
      <c r="F41" s="376"/>
      <c r="G41" s="376"/>
      <c r="H41" s="376"/>
      <c r="I41" s="376"/>
      <c r="J41" s="376"/>
      <c r="K41" s="376"/>
      <c r="L41" s="376"/>
      <c r="M41" s="376"/>
      <c r="N41" s="376"/>
      <c r="O41" s="376"/>
      <c r="P41" s="376"/>
      <c r="Q41" s="376"/>
      <c r="R41" s="376"/>
    </row>
    <row r="42" spans="2:18" x14ac:dyDescent="0.3">
      <c r="B42" s="64"/>
      <c r="C42" s="64"/>
      <c r="F42" s="376"/>
      <c r="G42" s="376"/>
      <c r="H42" s="376"/>
      <c r="I42" s="376"/>
      <c r="J42" s="376"/>
      <c r="K42" s="376"/>
      <c r="L42" s="376"/>
      <c r="M42" s="376"/>
      <c r="N42" s="376"/>
      <c r="O42" s="376"/>
      <c r="P42" s="376"/>
      <c r="Q42" s="376"/>
      <c r="R42" s="376"/>
    </row>
    <row r="43" spans="2:18" x14ac:dyDescent="0.3">
      <c r="B43" s="64"/>
      <c r="C43" s="64"/>
      <c r="F43" s="376"/>
      <c r="G43" s="376"/>
      <c r="H43" s="376"/>
      <c r="I43" s="376"/>
      <c r="J43" s="376"/>
      <c r="K43" s="376"/>
      <c r="L43" s="376"/>
      <c r="M43" s="376"/>
      <c r="N43" s="376"/>
      <c r="O43" s="376"/>
      <c r="P43" s="376"/>
      <c r="Q43" s="376"/>
      <c r="R43" s="376"/>
    </row>
    <row r="44" spans="2:18" ht="18.600000000000001" x14ac:dyDescent="0.3">
      <c r="B44" s="63"/>
      <c r="C44" s="64"/>
      <c r="F44" s="376"/>
      <c r="G44" s="376"/>
      <c r="H44" s="376"/>
      <c r="I44" s="376"/>
      <c r="J44" s="376"/>
      <c r="K44" s="376"/>
      <c r="L44" s="376"/>
      <c r="M44" s="376"/>
      <c r="N44" s="376"/>
      <c r="O44" s="376"/>
      <c r="P44" s="376"/>
      <c r="Q44" s="376"/>
      <c r="R44" s="376"/>
    </row>
    <row r="45" spans="2:18" x14ac:dyDescent="0.3">
      <c r="B45" s="7"/>
      <c r="C45" s="7"/>
    </row>
    <row r="46" spans="2:18" x14ac:dyDescent="0.3">
      <c r="B46" s="61"/>
      <c r="C46" s="7"/>
    </row>
    <row r="47" spans="2:18" x14ac:dyDescent="0.3">
      <c r="B47" s="7"/>
      <c r="C47" s="7"/>
    </row>
    <row r="48" spans="2:18" x14ac:dyDescent="0.3">
      <c r="B48" s="7"/>
      <c r="C48" s="7"/>
    </row>
    <row r="49" spans="2:3" ht="18.600000000000001" x14ac:dyDescent="0.35">
      <c r="B49" s="62"/>
      <c r="C49" s="7"/>
    </row>
    <row r="50" spans="2:3" x14ac:dyDescent="0.3">
      <c r="B50" s="7"/>
      <c r="C50" s="7"/>
    </row>
    <row r="51" spans="2:3" x14ac:dyDescent="0.3">
      <c r="B51" s="61"/>
      <c r="C51" s="7"/>
    </row>
    <row r="52" spans="2:3" x14ac:dyDescent="0.3">
      <c r="B52" s="7"/>
      <c r="C52" s="7"/>
    </row>
    <row r="53" spans="2:3" x14ac:dyDescent="0.3">
      <c r="B53" s="7"/>
      <c r="C53" s="7"/>
    </row>
    <row r="54" spans="2:3" ht="18.600000000000001" x14ac:dyDescent="0.35">
      <c r="B54" s="62"/>
      <c r="C54" s="7"/>
    </row>
    <row r="55" spans="2:3" x14ac:dyDescent="0.3">
      <c r="B55" s="7"/>
      <c r="C55" s="7"/>
    </row>
    <row r="56" spans="2:3" x14ac:dyDescent="0.3">
      <c r="B56" s="61"/>
      <c r="C56" s="7"/>
    </row>
    <row r="57" spans="2:3" x14ac:dyDescent="0.3">
      <c r="B57" s="7"/>
      <c r="C57" s="7"/>
    </row>
    <row r="58" spans="2:3" x14ac:dyDescent="0.3">
      <c r="B58" s="7"/>
      <c r="C58" s="7"/>
    </row>
    <row r="59" spans="2:3" ht="18.600000000000001" x14ac:dyDescent="0.35">
      <c r="B59" s="62"/>
      <c r="C59" s="7"/>
    </row>
    <row r="60" spans="2:3" x14ac:dyDescent="0.3">
      <c r="B60" s="7"/>
      <c r="C60" s="7"/>
    </row>
    <row r="61" spans="2:3" x14ac:dyDescent="0.3">
      <c r="B61" s="61"/>
      <c r="C61" s="7"/>
    </row>
    <row r="62" spans="2:3" x14ac:dyDescent="0.3">
      <c r="B62" s="7"/>
      <c r="C62" s="7"/>
    </row>
    <row r="63" spans="2:3" x14ac:dyDescent="0.3">
      <c r="B63" s="7"/>
      <c r="C63" s="7"/>
    </row>
    <row r="64" spans="2:3" ht="18.600000000000001" x14ac:dyDescent="0.35">
      <c r="B64" s="62"/>
      <c r="C64" s="7"/>
    </row>
    <row r="65" spans="2:3" x14ac:dyDescent="0.3">
      <c r="B65" s="7"/>
      <c r="C65" s="7"/>
    </row>
    <row r="66" spans="2:3" x14ac:dyDescent="0.3">
      <c r="B66" s="61"/>
      <c r="C66" s="7"/>
    </row>
    <row r="67" spans="2:3" x14ac:dyDescent="0.3">
      <c r="B67" s="7"/>
      <c r="C67" s="7"/>
    </row>
    <row r="68" spans="2:3" x14ac:dyDescent="0.3">
      <c r="B68" s="7"/>
      <c r="C68" s="7"/>
    </row>
  </sheetData>
  <mergeCells count="9">
    <mergeCell ref="B2:C2"/>
    <mergeCell ref="C3:D3"/>
    <mergeCell ref="F3:R44"/>
    <mergeCell ref="C4:D4"/>
    <mergeCell ref="C7:D7"/>
    <mergeCell ref="C8:D8"/>
    <mergeCell ref="C9:D9"/>
    <mergeCell ref="C10:D10"/>
    <mergeCell ref="B13:C13"/>
  </mergeCells>
  <pageMargins left="0.7" right="0.7" top="0.75" bottom="0.75" header="0.3" footer="0.3"/>
  <pageSetup paperSize="9" scale="48" fitToHeight="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B926C-20BC-4109-BAD4-EF6720063AFE}">
  <dimension ref="A1:H16"/>
  <sheetViews>
    <sheetView workbookViewId="0">
      <selection activeCell="C14" sqref="C14"/>
    </sheetView>
  </sheetViews>
  <sheetFormatPr defaultRowHeight="14.4" x14ac:dyDescent="0.3"/>
  <cols>
    <col min="1" max="1" width="16.5546875" customWidth="1"/>
    <col min="2" max="2" width="26.21875" customWidth="1"/>
    <col min="3" max="3" width="29.77734375" customWidth="1"/>
    <col min="4" max="4" width="19.88671875" customWidth="1"/>
    <col min="5" max="5" width="19.109375" customWidth="1"/>
    <col min="6" max="6" width="26.77734375" customWidth="1"/>
    <col min="7" max="7" width="38.6640625" customWidth="1"/>
    <col min="8" max="8" width="17.6640625" customWidth="1"/>
  </cols>
  <sheetData>
    <row r="1" spans="1:8" x14ac:dyDescent="0.3">
      <c r="A1" t="s">
        <v>744</v>
      </c>
    </row>
    <row r="3" spans="1:8" x14ac:dyDescent="0.3">
      <c r="A3" s="77" t="s">
        <v>733</v>
      </c>
      <c r="B3" s="77" t="s">
        <v>734</v>
      </c>
      <c r="C3" s="77" t="s">
        <v>735</v>
      </c>
      <c r="D3" s="77" t="s">
        <v>736</v>
      </c>
      <c r="E3" s="77" t="s">
        <v>738</v>
      </c>
      <c r="F3" s="77" t="s">
        <v>746</v>
      </c>
      <c r="G3" s="77" t="s">
        <v>739</v>
      </c>
      <c r="H3" s="77" t="s">
        <v>742</v>
      </c>
    </row>
    <row r="4" spans="1:8" x14ac:dyDescent="0.3">
      <c r="A4" s="77">
        <v>2026</v>
      </c>
      <c r="B4" s="293">
        <v>6000</v>
      </c>
      <c r="C4" s="77" t="s">
        <v>737</v>
      </c>
      <c r="D4" s="77" t="s">
        <v>745</v>
      </c>
      <c r="E4" s="77" t="s">
        <v>741</v>
      </c>
      <c r="F4" s="77" t="s">
        <v>747</v>
      </c>
      <c r="G4" s="77" t="s">
        <v>740</v>
      </c>
      <c r="H4" s="77" t="s">
        <v>743</v>
      </c>
    </row>
    <row r="5" spans="1:8" x14ac:dyDescent="0.3">
      <c r="A5" s="104"/>
    </row>
    <row r="6" spans="1:8" x14ac:dyDescent="0.3">
      <c r="A6" s="104"/>
    </row>
    <row r="7" spans="1:8" x14ac:dyDescent="0.3">
      <c r="A7" s="104"/>
    </row>
    <row r="8" spans="1:8" x14ac:dyDescent="0.3">
      <c r="A8" s="104"/>
    </row>
    <row r="9" spans="1:8" x14ac:dyDescent="0.3">
      <c r="A9" s="104"/>
    </row>
    <row r="10" spans="1:8" x14ac:dyDescent="0.3">
      <c r="A10" s="104"/>
    </row>
    <row r="11" spans="1:8" x14ac:dyDescent="0.3">
      <c r="A11" s="104"/>
    </row>
    <row r="12" spans="1:8" x14ac:dyDescent="0.3">
      <c r="A12" s="104"/>
    </row>
    <row r="13" spans="1:8" x14ac:dyDescent="0.3">
      <c r="A13" s="104"/>
    </row>
    <row r="14" spans="1:8" x14ac:dyDescent="0.3">
      <c r="A14" s="104"/>
    </row>
    <row r="15" spans="1:8" x14ac:dyDescent="0.3">
      <c r="A15" s="104"/>
    </row>
    <row r="16" spans="1:8" x14ac:dyDescent="0.3">
      <c r="A16" s="104"/>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C63D6-E6A3-44E2-96C5-D8EFF77E0623}">
  <dimension ref="A1:O58"/>
  <sheetViews>
    <sheetView topLeftCell="A19" zoomScale="92" workbookViewId="0">
      <selection activeCell="C24" sqref="C24"/>
    </sheetView>
  </sheetViews>
  <sheetFormatPr defaultRowHeight="14.4" x14ac:dyDescent="0.3"/>
  <cols>
    <col min="1" max="1" width="2.6640625" customWidth="1"/>
    <col min="2" max="2" width="10.88671875" customWidth="1"/>
    <col min="3" max="3" width="22.44140625" customWidth="1"/>
    <col min="4" max="4" width="18" customWidth="1"/>
    <col min="5" max="5" width="27.44140625" customWidth="1"/>
    <col min="6" max="6" width="31.33203125" customWidth="1"/>
    <col min="7" max="7" width="13.88671875" customWidth="1"/>
    <col min="8" max="8" width="23.109375" customWidth="1"/>
    <col min="9" max="9" width="19.21875" customWidth="1"/>
    <col min="10" max="11" width="13.77734375" customWidth="1"/>
    <col min="12" max="13" width="14.77734375" customWidth="1"/>
    <col min="14" max="15" width="21.5546875" customWidth="1"/>
  </cols>
  <sheetData>
    <row r="1" spans="1:15" ht="23.4" x14ac:dyDescent="0.45">
      <c r="B1" s="185" t="s">
        <v>562</v>
      </c>
      <c r="C1" s="204"/>
      <c r="D1" s="204"/>
    </row>
    <row r="3" spans="1:15" x14ac:dyDescent="0.3">
      <c r="A3" s="187"/>
      <c r="B3" s="184" t="s">
        <v>104</v>
      </c>
      <c r="C3" s="184" t="s">
        <v>258</v>
      </c>
      <c r="D3" s="184" t="s">
        <v>250</v>
      </c>
      <c r="E3" s="184" t="s">
        <v>253</v>
      </c>
      <c r="F3" s="184" t="s">
        <v>639</v>
      </c>
      <c r="G3" s="24"/>
      <c r="H3" s="24"/>
      <c r="I3" s="24"/>
      <c r="J3" s="24"/>
      <c r="K3" s="24"/>
      <c r="L3" s="24"/>
      <c r="M3" s="24"/>
      <c r="N3" s="201"/>
      <c r="O3" s="200"/>
    </row>
    <row r="4" spans="1:15" x14ac:dyDescent="0.3">
      <c r="A4" s="187"/>
      <c r="B4" s="56" t="s">
        <v>673</v>
      </c>
      <c r="C4" s="56" t="s">
        <v>188</v>
      </c>
      <c r="D4" s="199" t="s">
        <v>251</v>
      </c>
      <c r="E4" s="199"/>
      <c r="F4" s="56" t="s">
        <v>670</v>
      </c>
      <c r="G4" s="202"/>
      <c r="N4" s="74"/>
      <c r="O4" s="56"/>
    </row>
    <row r="5" spans="1:15" x14ac:dyDescent="0.3">
      <c r="A5" s="187"/>
      <c r="B5" s="56" t="s">
        <v>672</v>
      </c>
      <c r="C5" s="56" t="s">
        <v>160</v>
      </c>
      <c r="D5" s="199" t="s">
        <v>254</v>
      </c>
      <c r="E5" s="199"/>
      <c r="F5" s="56"/>
      <c r="G5" s="202"/>
      <c r="N5" s="74"/>
      <c r="O5" s="56"/>
    </row>
    <row r="6" spans="1:15" x14ac:dyDescent="0.3">
      <c r="A6" s="187"/>
      <c r="B6" s="56" t="s">
        <v>672</v>
      </c>
      <c r="C6" s="56" t="s">
        <v>60</v>
      </c>
      <c r="D6" s="199"/>
      <c r="E6" s="199"/>
      <c r="F6" s="56"/>
      <c r="G6" s="202"/>
      <c r="N6" s="74"/>
      <c r="O6" s="56"/>
    </row>
    <row r="7" spans="1:15" x14ac:dyDescent="0.3">
      <c r="A7" s="187"/>
      <c r="B7" s="56" t="s">
        <v>27</v>
      </c>
      <c r="C7" s="56" t="s">
        <v>61</v>
      </c>
      <c r="D7" s="199" t="s">
        <v>256</v>
      </c>
      <c r="E7" s="199" t="s">
        <v>257</v>
      </c>
      <c r="F7" s="56" t="s">
        <v>674</v>
      </c>
      <c r="G7" s="202"/>
      <c r="N7" s="74"/>
      <c r="O7" s="56"/>
    </row>
    <row r="8" spans="1:15" x14ac:dyDescent="0.3">
      <c r="A8" s="187"/>
      <c r="B8" s="56" t="s">
        <v>27</v>
      </c>
      <c r="C8" s="56" t="s">
        <v>60</v>
      </c>
      <c r="D8" s="199" t="s">
        <v>261</v>
      </c>
      <c r="E8" s="199"/>
      <c r="F8" s="56"/>
      <c r="G8" s="202"/>
      <c r="N8" s="74"/>
      <c r="O8" s="56"/>
    </row>
    <row r="9" spans="1:15" x14ac:dyDescent="0.3">
      <c r="A9" s="187"/>
      <c r="B9" s="56" t="s">
        <v>27</v>
      </c>
      <c r="C9" s="56" t="s">
        <v>203</v>
      </c>
      <c r="D9" s="199" t="s">
        <v>260</v>
      </c>
      <c r="E9" s="199"/>
      <c r="F9" s="56"/>
      <c r="G9" s="202"/>
      <c r="N9" s="74"/>
      <c r="O9" s="56"/>
    </row>
    <row r="10" spans="1:15" x14ac:dyDescent="0.3">
      <c r="A10" s="187"/>
      <c r="B10" s="56" t="s">
        <v>27</v>
      </c>
      <c r="C10" s="56" t="s">
        <v>202</v>
      </c>
      <c r="D10" s="199" t="s">
        <v>259</v>
      </c>
      <c r="E10" s="199"/>
      <c r="F10" s="56"/>
      <c r="G10" s="202"/>
      <c r="N10" s="74"/>
      <c r="O10" s="56"/>
    </row>
    <row r="11" spans="1:15" x14ac:dyDescent="0.3">
      <c r="A11" s="187"/>
      <c r="B11" s="56" t="s">
        <v>58</v>
      </c>
      <c r="C11" s="56" t="s">
        <v>218</v>
      </c>
      <c r="D11" s="199" t="s">
        <v>262</v>
      </c>
      <c r="E11" s="199"/>
      <c r="F11" s="56"/>
      <c r="G11" s="202"/>
      <c r="N11" s="74"/>
      <c r="O11" s="56"/>
    </row>
    <row r="12" spans="1:15" x14ac:dyDescent="0.3">
      <c r="A12" s="187"/>
      <c r="B12" s="56" t="s">
        <v>58</v>
      </c>
      <c r="C12" s="56" t="s">
        <v>219</v>
      </c>
      <c r="D12" s="199" t="s">
        <v>252</v>
      </c>
      <c r="E12" s="199"/>
      <c r="F12" s="56" t="s">
        <v>677</v>
      </c>
      <c r="G12" s="202"/>
      <c r="N12" s="74"/>
      <c r="O12" s="56"/>
    </row>
    <row r="13" spans="1:15" x14ac:dyDescent="0.3">
      <c r="A13" s="187"/>
      <c r="B13" s="56" t="s">
        <v>58</v>
      </c>
      <c r="C13" s="56" t="s">
        <v>675</v>
      </c>
      <c r="D13" s="199" t="s">
        <v>676</v>
      </c>
      <c r="E13" s="199"/>
      <c r="F13" s="56"/>
      <c r="G13" s="202"/>
      <c r="N13" s="74"/>
      <c r="O13" s="56"/>
    </row>
    <row r="14" spans="1:15" x14ac:dyDescent="0.3">
      <c r="A14" s="187"/>
      <c r="B14" s="56" t="s">
        <v>109</v>
      </c>
      <c r="C14" s="56" t="s">
        <v>66</v>
      </c>
      <c r="D14" s="199" t="s">
        <v>255</v>
      </c>
      <c r="E14" s="199"/>
      <c r="F14" s="56" t="s">
        <v>651</v>
      </c>
      <c r="G14" s="202"/>
      <c r="N14" s="74"/>
      <c r="O14" s="56"/>
    </row>
    <row r="15" spans="1:15" x14ac:dyDescent="0.3">
      <c r="A15" s="187"/>
      <c r="B15" s="56" t="s">
        <v>109</v>
      </c>
      <c r="C15" s="56" t="s">
        <v>476</v>
      </c>
      <c r="D15" s="199" t="s">
        <v>477</v>
      </c>
      <c r="E15" s="199"/>
      <c r="F15" s="56"/>
      <c r="G15" s="202"/>
      <c r="N15" s="74"/>
      <c r="O15" s="56"/>
    </row>
    <row r="16" spans="1:15" x14ac:dyDescent="0.3">
      <c r="A16" s="187"/>
      <c r="B16" s="56" t="s">
        <v>109</v>
      </c>
      <c r="C16" s="56" t="s">
        <v>692</v>
      </c>
      <c r="D16" s="199"/>
      <c r="E16" s="199"/>
      <c r="F16" s="56"/>
      <c r="G16" s="202"/>
      <c r="N16" s="74"/>
      <c r="O16" s="56"/>
    </row>
    <row r="17" spans="1:15" x14ac:dyDescent="0.3">
      <c r="A17" s="187"/>
      <c r="B17" s="56" t="s">
        <v>478</v>
      </c>
      <c r="C17" s="56" t="s">
        <v>225</v>
      </c>
      <c r="D17" s="199" t="s">
        <v>280</v>
      </c>
      <c r="E17" s="199"/>
      <c r="F17" s="56"/>
      <c r="G17" s="202"/>
      <c r="N17" s="74"/>
      <c r="O17" s="56"/>
    </row>
    <row r="18" spans="1:15" x14ac:dyDescent="0.3">
      <c r="A18" s="187"/>
      <c r="B18" s="56" t="s">
        <v>478</v>
      </c>
      <c r="C18" s="56" t="s">
        <v>226</v>
      </c>
      <c r="D18" s="199" t="s">
        <v>271</v>
      </c>
      <c r="E18" s="199"/>
      <c r="F18" s="56"/>
      <c r="G18" s="202"/>
      <c r="N18" s="74"/>
      <c r="O18" s="56"/>
    </row>
    <row r="19" spans="1:15" x14ac:dyDescent="0.3">
      <c r="A19" s="187"/>
      <c r="B19" s="56" t="s">
        <v>478</v>
      </c>
      <c r="C19" s="56" t="s">
        <v>690</v>
      </c>
      <c r="D19" s="203" t="s">
        <v>691</v>
      </c>
      <c r="E19" s="199"/>
      <c r="F19" s="56"/>
      <c r="G19" s="202"/>
      <c r="N19" s="74"/>
      <c r="O19" s="56"/>
    </row>
    <row r="20" spans="1:15" x14ac:dyDescent="0.3">
      <c r="A20" s="187"/>
      <c r="B20" s="56" t="s">
        <v>478</v>
      </c>
      <c r="C20" s="56" t="s">
        <v>201</v>
      </c>
      <c r="D20" s="203" t="s">
        <v>281</v>
      </c>
      <c r="E20" s="199"/>
      <c r="F20" s="56"/>
      <c r="G20" s="202"/>
      <c r="N20" s="74"/>
      <c r="O20" s="56"/>
    </row>
    <row r="21" spans="1:15" x14ac:dyDescent="0.3">
      <c r="A21" s="187"/>
      <c r="B21" s="56" t="s">
        <v>478</v>
      </c>
      <c r="C21" s="56" t="s">
        <v>224</v>
      </c>
      <c r="D21" s="199" t="s">
        <v>270</v>
      </c>
      <c r="E21" s="199"/>
      <c r="F21" s="56" t="s">
        <v>652</v>
      </c>
      <c r="G21" s="202"/>
      <c r="N21" s="74"/>
      <c r="O21" s="56"/>
    </row>
    <row r="22" spans="1:15" x14ac:dyDescent="0.3">
      <c r="A22" s="187"/>
      <c r="B22" s="56" t="s">
        <v>482</v>
      </c>
      <c r="C22" s="56" t="s">
        <v>227</v>
      </c>
      <c r="D22" s="199" t="s">
        <v>273</v>
      </c>
      <c r="E22" s="199"/>
      <c r="F22" s="56" t="s">
        <v>654</v>
      </c>
      <c r="G22" s="202"/>
      <c r="N22" s="74"/>
      <c r="O22" s="56"/>
    </row>
    <row r="23" spans="1:15" x14ac:dyDescent="0.3">
      <c r="A23" s="187"/>
      <c r="B23" s="56" t="s">
        <v>482</v>
      </c>
      <c r="C23" s="56" t="s">
        <v>228</v>
      </c>
      <c r="D23" s="199" t="s">
        <v>272</v>
      </c>
      <c r="E23" s="199"/>
      <c r="F23" s="56"/>
      <c r="G23" s="202"/>
      <c r="N23" s="74"/>
      <c r="O23" s="56"/>
    </row>
    <row r="24" spans="1:15" x14ac:dyDescent="0.3">
      <c r="A24" s="187"/>
      <c r="B24" s="56" t="s">
        <v>482</v>
      </c>
      <c r="C24" s="56" t="s">
        <v>229</v>
      </c>
      <c r="D24" s="199" t="s">
        <v>274</v>
      </c>
      <c r="E24" s="199" t="s">
        <v>275</v>
      </c>
      <c r="F24" s="56"/>
      <c r="G24" s="202"/>
      <c r="N24" s="74"/>
      <c r="O24" s="56"/>
    </row>
    <row r="25" spans="1:15" x14ac:dyDescent="0.3">
      <c r="A25" s="187"/>
      <c r="B25" s="56" t="s">
        <v>482</v>
      </c>
      <c r="C25" s="56" t="s">
        <v>55</v>
      </c>
      <c r="D25" s="199" t="s">
        <v>276</v>
      </c>
      <c r="E25" s="199"/>
      <c r="F25" s="56"/>
      <c r="G25" s="202"/>
      <c r="N25" s="74"/>
      <c r="O25" s="56"/>
    </row>
    <row r="26" spans="1:15" x14ac:dyDescent="0.3">
      <c r="A26" s="187"/>
      <c r="B26" s="56" t="s">
        <v>483</v>
      </c>
      <c r="C26" s="56" t="s">
        <v>213</v>
      </c>
      <c r="D26" s="199" t="s">
        <v>279</v>
      </c>
      <c r="E26" s="199"/>
      <c r="F26" s="56"/>
      <c r="G26" s="202"/>
      <c r="N26" s="74"/>
      <c r="O26" s="56"/>
    </row>
    <row r="27" spans="1:15" x14ac:dyDescent="0.3">
      <c r="A27" s="187"/>
      <c r="B27" s="56" t="s">
        <v>483</v>
      </c>
      <c r="C27" s="56" t="s">
        <v>62</v>
      </c>
      <c r="D27" s="199" t="s">
        <v>278</v>
      </c>
      <c r="E27" s="199"/>
      <c r="F27" s="56" t="s">
        <v>653</v>
      </c>
      <c r="G27" s="202"/>
      <c r="N27" s="74"/>
      <c r="O27" s="56"/>
    </row>
    <row r="28" spans="1:15" x14ac:dyDescent="0.3">
      <c r="A28" s="187"/>
      <c r="B28" s="56" t="s">
        <v>484</v>
      </c>
      <c r="C28" s="56" t="s">
        <v>287</v>
      </c>
      <c r="D28" s="199" t="s">
        <v>288</v>
      </c>
      <c r="E28" s="199"/>
      <c r="F28" s="56"/>
      <c r="G28" s="202"/>
      <c r="N28" s="74"/>
      <c r="O28" s="56"/>
    </row>
    <row r="29" spans="1:15" x14ac:dyDescent="0.3">
      <c r="A29" s="187"/>
      <c r="B29" s="56" t="s">
        <v>484</v>
      </c>
      <c r="C29" s="56" t="s">
        <v>528</v>
      </c>
      <c r="D29" s="199" t="s">
        <v>529</v>
      </c>
      <c r="E29" s="199"/>
      <c r="F29" s="56"/>
      <c r="G29" s="202"/>
      <c r="N29" s="74"/>
      <c r="O29" s="56"/>
    </row>
    <row r="30" spans="1:15" x14ac:dyDescent="0.3">
      <c r="A30" s="187"/>
      <c r="B30" s="56" t="s">
        <v>484</v>
      </c>
      <c r="C30" s="56" t="s">
        <v>230</v>
      </c>
      <c r="D30" s="199" t="s">
        <v>283</v>
      </c>
      <c r="E30" s="199"/>
      <c r="F30" s="56" t="s">
        <v>655</v>
      </c>
      <c r="G30" s="202"/>
      <c r="N30" s="74"/>
      <c r="O30" s="56"/>
    </row>
    <row r="31" spans="1:15" x14ac:dyDescent="0.3">
      <c r="A31" s="187"/>
      <c r="B31" s="183"/>
      <c r="C31" s="183"/>
      <c r="D31" s="248"/>
      <c r="E31" s="248"/>
      <c r="F31" s="56"/>
      <c r="G31" s="202"/>
      <c r="N31" s="74"/>
      <c r="O31" s="56"/>
    </row>
    <row r="32" spans="1:15" x14ac:dyDescent="0.3">
      <c r="A32" s="187"/>
      <c r="B32" s="56" t="s">
        <v>153</v>
      </c>
      <c r="C32" s="56" t="s">
        <v>199</v>
      </c>
      <c r="D32" s="199" t="s">
        <v>282</v>
      </c>
      <c r="E32" s="199"/>
      <c r="F32" s="56"/>
      <c r="G32" s="202"/>
      <c r="N32" s="74"/>
      <c r="O32" s="56"/>
    </row>
    <row r="33" spans="1:15" x14ac:dyDescent="0.3">
      <c r="A33" s="187"/>
      <c r="B33" s="56" t="s">
        <v>153</v>
      </c>
      <c r="C33" s="56" t="s">
        <v>204</v>
      </c>
      <c r="D33" s="199" t="s">
        <v>386</v>
      </c>
      <c r="E33" s="199"/>
      <c r="F33" s="56"/>
      <c r="G33" s="202"/>
      <c r="N33" s="74"/>
      <c r="O33" s="56"/>
    </row>
    <row r="34" spans="1:15" x14ac:dyDescent="0.3">
      <c r="A34" s="187"/>
      <c r="B34" s="56" t="s">
        <v>153</v>
      </c>
      <c r="C34" s="56" t="s">
        <v>162</v>
      </c>
      <c r="D34" s="199" t="s">
        <v>265</v>
      </c>
      <c r="E34" s="199"/>
      <c r="F34" s="56" t="s">
        <v>656</v>
      </c>
      <c r="G34" s="202"/>
      <c r="N34" s="74"/>
      <c r="O34" s="56"/>
    </row>
    <row r="35" spans="1:15" x14ac:dyDescent="0.3">
      <c r="A35" s="187"/>
      <c r="B35" s="56" t="s">
        <v>154</v>
      </c>
      <c r="C35" s="56" t="s">
        <v>161</v>
      </c>
      <c r="D35" s="199" t="s">
        <v>266</v>
      </c>
      <c r="E35" s="199"/>
      <c r="F35" s="56" t="s">
        <v>657</v>
      </c>
      <c r="G35" s="202"/>
      <c r="N35" s="74"/>
      <c r="O35" s="56"/>
    </row>
    <row r="36" spans="1:15" x14ac:dyDescent="0.3">
      <c r="A36" s="187"/>
      <c r="B36" s="56" t="s">
        <v>154</v>
      </c>
      <c r="C36" s="56" t="s">
        <v>223</v>
      </c>
      <c r="D36" s="199" t="s">
        <v>264</v>
      </c>
      <c r="E36" s="199"/>
      <c r="F36" s="56"/>
      <c r="G36" s="202"/>
      <c r="N36" s="74"/>
      <c r="O36" s="56"/>
    </row>
    <row r="37" spans="1:15" x14ac:dyDescent="0.3">
      <c r="A37" s="187"/>
      <c r="B37" s="56" t="s">
        <v>154</v>
      </c>
      <c r="C37" s="56" t="s">
        <v>222</v>
      </c>
      <c r="D37" s="199" t="s">
        <v>266</v>
      </c>
      <c r="E37" s="199"/>
      <c r="F37" s="56"/>
      <c r="G37" s="202"/>
      <c r="N37" s="74"/>
      <c r="O37" s="56"/>
    </row>
    <row r="38" spans="1:15" x14ac:dyDescent="0.3">
      <c r="A38" s="187"/>
      <c r="B38" s="56" t="s">
        <v>154</v>
      </c>
      <c r="C38" s="56" t="s">
        <v>693</v>
      </c>
      <c r="D38" s="199"/>
      <c r="E38" s="199"/>
      <c r="F38" s="56"/>
      <c r="G38" s="202"/>
      <c r="N38" s="74"/>
      <c r="O38" s="56"/>
    </row>
    <row r="39" spans="1:15" x14ac:dyDescent="0.3">
      <c r="A39" s="187"/>
      <c r="B39" s="56" t="s">
        <v>110</v>
      </c>
      <c r="C39" s="56" t="s">
        <v>210</v>
      </c>
      <c r="D39" s="199" t="s">
        <v>267</v>
      </c>
      <c r="E39" s="199"/>
      <c r="F39" s="56" t="s">
        <v>658</v>
      </c>
      <c r="G39" s="202"/>
      <c r="N39" s="74"/>
      <c r="O39" s="56"/>
    </row>
    <row r="40" spans="1:15" x14ac:dyDescent="0.3">
      <c r="A40" s="187"/>
      <c r="B40" s="56" t="s">
        <v>110</v>
      </c>
      <c r="C40" s="56" t="s">
        <v>220</v>
      </c>
      <c r="D40" s="199" t="s">
        <v>268</v>
      </c>
      <c r="E40" s="199"/>
      <c r="F40" s="56"/>
      <c r="G40" s="202"/>
      <c r="N40" s="74"/>
      <c r="O40" s="56"/>
    </row>
    <row r="41" spans="1:15" x14ac:dyDescent="0.3">
      <c r="A41" s="187"/>
      <c r="B41" s="56" t="s">
        <v>110</v>
      </c>
      <c r="C41" s="56" t="s">
        <v>221</v>
      </c>
      <c r="D41" s="199" t="s">
        <v>269</v>
      </c>
      <c r="E41" s="199"/>
      <c r="F41" s="56"/>
      <c r="G41" s="202"/>
      <c r="N41" s="74"/>
      <c r="O41" s="56"/>
    </row>
    <row r="42" spans="1:15" x14ac:dyDescent="0.3">
      <c r="A42" s="187"/>
      <c r="B42" s="56" t="s">
        <v>110</v>
      </c>
      <c r="C42" s="56" t="s">
        <v>231</v>
      </c>
      <c r="D42" s="199"/>
      <c r="E42" s="199"/>
      <c r="F42" s="56"/>
      <c r="G42" s="202"/>
      <c r="N42" s="74"/>
      <c r="O42" s="56"/>
    </row>
    <row r="43" spans="1:15" x14ac:dyDescent="0.3">
      <c r="A43" s="187"/>
      <c r="B43" s="56" t="s">
        <v>110</v>
      </c>
      <c r="C43" s="56" t="s">
        <v>647</v>
      </c>
      <c r="D43" s="199" t="s">
        <v>698</v>
      </c>
      <c r="E43" s="199"/>
      <c r="F43" s="56"/>
      <c r="G43" s="202"/>
      <c r="N43" s="74"/>
      <c r="O43" s="56"/>
    </row>
    <row r="44" spans="1:15" x14ac:dyDescent="0.3">
      <c r="A44" s="187"/>
      <c r="B44" s="56" t="s">
        <v>487</v>
      </c>
      <c r="C44" s="56" t="s">
        <v>60</v>
      </c>
      <c r="D44" s="199" t="s">
        <v>481</v>
      </c>
      <c r="E44" s="199"/>
      <c r="F44" s="56"/>
      <c r="G44" s="202"/>
      <c r="N44" s="74"/>
      <c r="O44" s="56"/>
    </row>
    <row r="45" spans="1:15" x14ac:dyDescent="0.3">
      <c r="A45" s="187"/>
      <c r="B45" s="56" t="s">
        <v>487</v>
      </c>
      <c r="C45" s="56" t="s">
        <v>479</v>
      </c>
      <c r="D45" s="199" t="s">
        <v>480</v>
      </c>
      <c r="E45" s="199"/>
      <c r="F45" s="56" t="s">
        <v>671</v>
      </c>
      <c r="G45" s="202"/>
      <c r="N45" s="74"/>
      <c r="O45" s="56"/>
    </row>
    <row r="46" spans="1:15" x14ac:dyDescent="0.3">
      <c r="A46" s="187"/>
      <c r="B46" s="56" t="s">
        <v>485</v>
      </c>
      <c r="C46" s="56" t="s">
        <v>647</v>
      </c>
      <c r="D46" s="199" t="s">
        <v>648</v>
      </c>
      <c r="E46" s="199"/>
      <c r="F46" s="56"/>
      <c r="G46" s="202"/>
      <c r="N46" s="74"/>
      <c r="O46" s="56"/>
    </row>
    <row r="47" spans="1:15" x14ac:dyDescent="0.3">
      <c r="A47" s="187"/>
      <c r="B47" s="56" t="s">
        <v>485</v>
      </c>
      <c r="C47" s="56" t="s">
        <v>205</v>
      </c>
      <c r="D47" s="199" t="s">
        <v>277</v>
      </c>
      <c r="E47" s="56"/>
      <c r="F47" s="56" t="s">
        <v>659</v>
      </c>
      <c r="G47" s="202"/>
      <c r="N47" s="74"/>
      <c r="O47" s="56"/>
    </row>
    <row r="48" spans="1:15" x14ac:dyDescent="0.3">
      <c r="A48" s="187"/>
      <c r="B48" s="56" t="s">
        <v>486</v>
      </c>
      <c r="C48" s="56" t="s">
        <v>493</v>
      </c>
      <c r="D48" s="199" t="s">
        <v>488</v>
      </c>
      <c r="E48" s="56"/>
      <c r="F48" s="56" t="s">
        <v>660</v>
      </c>
      <c r="G48" s="202"/>
      <c r="N48" s="74"/>
      <c r="O48" s="56"/>
    </row>
    <row r="49" spans="1:15" x14ac:dyDescent="0.3">
      <c r="A49" s="187"/>
      <c r="B49" s="56" t="s">
        <v>486</v>
      </c>
      <c r="C49" s="56" t="s">
        <v>500</v>
      </c>
      <c r="D49" s="199" t="s">
        <v>501</v>
      </c>
      <c r="E49" s="56"/>
      <c r="F49" s="56"/>
      <c r="G49" s="202"/>
      <c r="N49" s="74"/>
      <c r="O49" s="56"/>
    </row>
    <row r="50" spans="1:15" x14ac:dyDescent="0.3">
      <c r="A50" s="187"/>
      <c r="B50" s="56" t="s">
        <v>486</v>
      </c>
      <c r="C50" s="56" t="s">
        <v>695</v>
      </c>
      <c r="D50" s="199" t="s">
        <v>697</v>
      </c>
      <c r="E50" s="56"/>
      <c r="F50" s="56"/>
      <c r="G50" s="202"/>
      <c r="N50" s="74"/>
      <c r="O50" s="56"/>
    </row>
    <row r="51" spans="1:15" x14ac:dyDescent="0.3">
      <c r="A51" s="187"/>
      <c r="B51" s="56" t="s">
        <v>486</v>
      </c>
      <c r="C51" s="56" t="s">
        <v>498</v>
      </c>
      <c r="D51" s="199" t="s">
        <v>499</v>
      </c>
      <c r="E51" s="56"/>
      <c r="F51" s="56"/>
      <c r="G51" s="202"/>
      <c r="N51" s="74"/>
      <c r="O51" s="56"/>
    </row>
    <row r="52" spans="1:15" x14ac:dyDescent="0.3">
      <c r="A52" s="187"/>
      <c r="B52" s="249"/>
      <c r="C52" s="249"/>
      <c r="D52" s="249"/>
      <c r="E52" s="183"/>
      <c r="F52" s="56"/>
      <c r="G52" s="202"/>
      <c r="N52" s="74"/>
      <c r="O52" s="56"/>
    </row>
    <row r="53" spans="1:15" x14ac:dyDescent="0.3">
      <c r="A53" s="187"/>
      <c r="B53" s="56" t="s">
        <v>263</v>
      </c>
      <c r="C53" s="56" t="s">
        <v>215</v>
      </c>
      <c r="D53" s="199" t="s">
        <v>284</v>
      </c>
      <c r="E53" s="199"/>
      <c r="F53" s="56"/>
      <c r="G53" s="202"/>
      <c r="N53" s="74"/>
      <c r="O53" s="56"/>
    </row>
    <row r="54" spans="1:15" x14ac:dyDescent="0.3">
      <c r="A54" s="187"/>
      <c r="B54" s="56" t="s">
        <v>212</v>
      </c>
      <c r="C54" s="56" t="s">
        <v>216</v>
      </c>
      <c r="D54" s="199" t="s">
        <v>285</v>
      </c>
      <c r="E54" s="199"/>
      <c r="F54" s="56" t="s">
        <v>678</v>
      </c>
      <c r="G54" s="202"/>
      <c r="N54" s="74"/>
      <c r="O54" s="56"/>
    </row>
    <row r="55" spans="1:15" x14ac:dyDescent="0.3">
      <c r="A55" s="187"/>
      <c r="B55" s="56" t="s">
        <v>263</v>
      </c>
      <c r="C55" s="56" t="s">
        <v>214</v>
      </c>
      <c r="D55" s="199" t="s">
        <v>286</v>
      </c>
      <c r="E55" s="199"/>
      <c r="F55" s="56"/>
      <c r="G55" s="202"/>
      <c r="N55" s="74"/>
      <c r="O55" s="56"/>
    </row>
    <row r="56" spans="1:15" x14ac:dyDescent="0.3">
      <c r="A56" s="187"/>
      <c r="B56" s="56" t="s">
        <v>563</v>
      </c>
      <c r="C56" s="56" t="s">
        <v>564</v>
      </c>
      <c r="D56" s="199" t="s">
        <v>566</v>
      </c>
      <c r="E56" s="56"/>
      <c r="F56" s="56" t="s">
        <v>661</v>
      </c>
    </row>
    <row r="57" spans="1:15" x14ac:dyDescent="0.3">
      <c r="A57" s="187"/>
      <c r="B57" s="56" t="s">
        <v>563</v>
      </c>
      <c r="C57" s="56" t="s">
        <v>220</v>
      </c>
      <c r="D57" s="199" t="s">
        <v>568</v>
      </c>
      <c r="E57" s="56"/>
      <c r="F57" s="56"/>
    </row>
    <row r="58" spans="1:15" x14ac:dyDescent="0.3">
      <c r="A58" s="187"/>
      <c r="B58" s="56" t="s">
        <v>563</v>
      </c>
      <c r="C58" s="56" t="s">
        <v>565</v>
      </c>
      <c r="D58" s="199" t="s">
        <v>567</v>
      </c>
      <c r="E58" s="56"/>
      <c r="F58" s="56"/>
    </row>
  </sheetData>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F87DB-14DA-4A08-9924-3D94EBB42D1C}">
  <sheetPr>
    <pageSetUpPr fitToPage="1"/>
  </sheetPr>
  <dimension ref="B2:R68"/>
  <sheetViews>
    <sheetView topLeftCell="A57" zoomScale="78" zoomScaleNormal="100" workbookViewId="0">
      <selection activeCell="E1" sqref="E1"/>
    </sheetView>
  </sheetViews>
  <sheetFormatPr defaultColWidth="8.88671875" defaultRowHeight="14.4" x14ac:dyDescent="0.3"/>
  <cols>
    <col min="1" max="1" width="3.109375" style="1" customWidth="1"/>
    <col min="2" max="2" width="22.6640625" style="1" customWidth="1"/>
    <col min="3" max="3" width="16.33203125" style="1" customWidth="1"/>
    <col min="4" max="4" width="12.6640625" style="1" customWidth="1"/>
    <col min="5" max="16384" width="8.88671875" style="1"/>
  </cols>
  <sheetData>
    <row r="2" spans="2:18" ht="23.4" x14ac:dyDescent="0.45">
      <c r="B2" s="375" t="s">
        <v>50</v>
      </c>
      <c r="C2" s="375"/>
    </row>
    <row r="3" spans="2:18" ht="14.55" customHeight="1" x14ac:dyDescent="0.3">
      <c r="B3" s="3" t="s">
        <v>0</v>
      </c>
      <c r="C3" s="365"/>
      <c r="D3" s="365"/>
      <c r="F3" s="80"/>
      <c r="G3" s="80"/>
      <c r="H3" s="80"/>
      <c r="I3" s="80"/>
      <c r="J3" s="80"/>
      <c r="K3" s="80"/>
      <c r="L3" s="80"/>
      <c r="M3" s="80"/>
      <c r="N3" s="80"/>
      <c r="O3" s="80"/>
      <c r="P3" s="80"/>
      <c r="Q3" s="80"/>
      <c r="R3" s="80"/>
    </row>
    <row r="4" spans="2:18" ht="14.55" customHeight="1" x14ac:dyDescent="0.3">
      <c r="B4" s="4" t="s">
        <v>3</v>
      </c>
      <c r="C4" s="365"/>
      <c r="D4" s="365"/>
      <c r="F4" s="80"/>
      <c r="G4" s="80"/>
      <c r="H4" s="80"/>
      <c r="I4" s="80"/>
      <c r="J4" s="80"/>
      <c r="K4" s="80"/>
      <c r="L4" s="80"/>
      <c r="M4" s="80"/>
      <c r="N4" s="80"/>
      <c r="O4" s="80"/>
      <c r="P4" s="80"/>
      <c r="Q4" s="80"/>
      <c r="R4" s="80"/>
    </row>
    <row r="5" spans="2:18" ht="14.55" customHeight="1" x14ac:dyDescent="0.3">
      <c r="E5" s="50"/>
      <c r="F5" s="80"/>
      <c r="G5" s="80"/>
      <c r="H5" s="80"/>
      <c r="I5" s="80"/>
      <c r="J5" s="80"/>
      <c r="K5" s="80"/>
      <c r="L5" s="80"/>
      <c r="M5" s="80"/>
      <c r="N5" s="80"/>
      <c r="O5" s="80"/>
      <c r="P5" s="80"/>
      <c r="Q5" s="80"/>
      <c r="R5" s="80"/>
    </row>
    <row r="6" spans="2:18" ht="14.55" customHeight="1" x14ac:dyDescent="0.3">
      <c r="B6" s="24" t="s">
        <v>16</v>
      </c>
      <c r="E6" s="27"/>
      <c r="F6" s="80"/>
      <c r="G6" s="80"/>
      <c r="H6" s="80"/>
      <c r="I6" s="80"/>
      <c r="J6" s="80"/>
      <c r="K6" s="80"/>
      <c r="L6" s="80"/>
      <c r="M6" s="80"/>
      <c r="N6" s="80"/>
      <c r="O6" s="80"/>
      <c r="P6" s="80"/>
      <c r="Q6" s="80"/>
      <c r="R6" s="80"/>
    </row>
    <row r="7" spans="2:18" ht="14.55" customHeight="1" x14ac:dyDescent="0.3">
      <c r="B7" s="26"/>
      <c r="C7" s="366"/>
      <c r="D7" s="366"/>
      <c r="E7" s="21"/>
      <c r="F7" s="80"/>
      <c r="G7" s="80"/>
      <c r="H7" s="80"/>
      <c r="I7" s="80"/>
      <c r="J7" s="80"/>
      <c r="K7" s="80"/>
      <c r="L7" s="80"/>
      <c r="M7" s="80"/>
      <c r="N7" s="80"/>
      <c r="O7" s="80"/>
      <c r="P7" s="80"/>
      <c r="Q7" s="80"/>
      <c r="R7" s="80"/>
    </row>
    <row r="8" spans="2:18" ht="14.55" customHeight="1" x14ac:dyDescent="0.3">
      <c r="B8" s="5"/>
      <c r="C8" s="366"/>
      <c r="D8" s="366"/>
      <c r="E8" s="21"/>
      <c r="F8" s="80"/>
      <c r="G8" s="80"/>
      <c r="H8" s="80"/>
      <c r="I8" s="80"/>
      <c r="J8" s="80"/>
      <c r="K8" s="80"/>
      <c r="L8" s="80"/>
      <c r="M8" s="80"/>
      <c r="N8" s="80"/>
      <c r="O8" s="80"/>
      <c r="P8" s="80"/>
      <c r="Q8" s="80"/>
      <c r="R8" s="80"/>
    </row>
    <row r="9" spans="2:18" ht="14.55" customHeight="1" x14ac:dyDescent="0.3">
      <c r="B9" s="5"/>
      <c r="C9" s="366"/>
      <c r="D9" s="366"/>
      <c r="E9" s="17"/>
      <c r="F9" s="80"/>
      <c r="G9" s="80"/>
      <c r="H9" s="80"/>
      <c r="I9" s="80"/>
      <c r="J9" s="80"/>
      <c r="K9" s="80"/>
      <c r="L9" s="80"/>
      <c r="M9" s="80"/>
      <c r="N9" s="80"/>
      <c r="O9" s="80"/>
      <c r="P9" s="80"/>
      <c r="Q9" s="80"/>
      <c r="R9" s="80"/>
    </row>
    <row r="10" spans="2:18" ht="14.55" customHeight="1" x14ac:dyDescent="0.3">
      <c r="B10" s="5"/>
      <c r="C10" s="366"/>
      <c r="D10" s="366"/>
      <c r="F10" s="80"/>
      <c r="G10" s="80"/>
      <c r="H10" s="80"/>
      <c r="I10" s="80"/>
      <c r="J10" s="80"/>
      <c r="K10" s="80"/>
      <c r="L10" s="80"/>
      <c r="M10" s="80"/>
      <c r="N10" s="80"/>
      <c r="O10" s="80"/>
      <c r="P10" s="80"/>
      <c r="Q10" s="80"/>
      <c r="R10" s="80"/>
    </row>
    <row r="11" spans="2:18" ht="14.55" customHeight="1" x14ac:dyDescent="0.3">
      <c r="F11" s="80"/>
      <c r="G11" s="80"/>
      <c r="H11" s="80"/>
      <c r="I11" s="80"/>
      <c r="J11" s="80"/>
      <c r="K11" s="80"/>
      <c r="L11" s="80"/>
      <c r="M11" s="80"/>
      <c r="N11" s="80"/>
      <c r="O11" s="80"/>
      <c r="P11" s="80"/>
      <c r="Q11" s="80"/>
      <c r="R11" s="80"/>
    </row>
    <row r="12" spans="2:18" ht="14.55" customHeight="1" x14ac:dyDescent="0.3">
      <c r="F12" s="80"/>
      <c r="G12" s="80"/>
      <c r="H12" s="80"/>
      <c r="I12" s="80"/>
      <c r="J12" s="80"/>
      <c r="K12" s="80"/>
      <c r="L12" s="80"/>
      <c r="M12" s="80"/>
      <c r="N12" s="80"/>
      <c r="O12" s="80"/>
      <c r="P12" s="80"/>
      <c r="Q12" s="80"/>
      <c r="R12" s="80"/>
    </row>
    <row r="13" spans="2:18" ht="21" x14ac:dyDescent="0.4">
      <c r="B13" s="377"/>
      <c r="C13" s="377"/>
      <c r="F13" s="80"/>
      <c r="G13" s="80"/>
      <c r="H13" s="80"/>
      <c r="I13" s="80"/>
      <c r="J13" s="80"/>
      <c r="K13" s="80"/>
      <c r="L13" s="80"/>
      <c r="M13" s="80"/>
      <c r="N13" s="80"/>
      <c r="O13" s="80"/>
      <c r="P13" s="80"/>
      <c r="Q13" s="80"/>
      <c r="R13" s="80"/>
    </row>
    <row r="14" spans="2:18" ht="18.45" customHeight="1" x14ac:dyDescent="0.3">
      <c r="B14" s="63"/>
      <c r="C14" s="64"/>
      <c r="F14" s="80"/>
      <c r="G14" s="80"/>
      <c r="H14" s="80"/>
      <c r="I14" s="80"/>
      <c r="J14" s="80"/>
      <c r="K14" s="80"/>
      <c r="L14" s="80"/>
      <c r="M14" s="80"/>
      <c r="N14" s="80"/>
      <c r="O14" s="80"/>
      <c r="P14" s="80"/>
      <c r="Q14" s="80"/>
      <c r="R14" s="80"/>
    </row>
    <row r="15" spans="2:18" ht="14.55" customHeight="1" x14ac:dyDescent="0.3">
      <c r="B15" s="64"/>
      <c r="C15" s="64"/>
      <c r="F15" s="80"/>
      <c r="G15" s="80"/>
      <c r="H15" s="80"/>
      <c r="I15" s="80"/>
      <c r="J15" s="80"/>
      <c r="K15" s="80"/>
      <c r="L15" s="80"/>
      <c r="M15" s="80"/>
      <c r="N15" s="80"/>
      <c r="O15" s="80"/>
      <c r="P15" s="80"/>
      <c r="Q15" s="80"/>
      <c r="R15" s="80"/>
    </row>
    <row r="16" spans="2:18" ht="14.55" customHeight="1" x14ac:dyDescent="0.3">
      <c r="B16" s="65"/>
      <c r="C16" s="64"/>
      <c r="F16" s="80"/>
      <c r="G16" s="80"/>
      <c r="H16" s="80"/>
      <c r="I16" s="80"/>
      <c r="J16" s="80"/>
      <c r="K16" s="80"/>
      <c r="L16" s="80"/>
      <c r="M16" s="80"/>
      <c r="N16" s="80"/>
      <c r="O16" s="80"/>
      <c r="P16" s="80"/>
      <c r="Q16" s="80"/>
      <c r="R16" s="80"/>
    </row>
    <row r="17" spans="2:18" ht="14.55" customHeight="1" x14ac:dyDescent="0.3">
      <c r="B17" s="64"/>
      <c r="C17" s="64"/>
      <c r="F17" s="80"/>
      <c r="G17" s="80"/>
      <c r="H17" s="80"/>
      <c r="I17" s="80"/>
      <c r="J17" s="80"/>
      <c r="K17" s="80"/>
      <c r="L17" s="80"/>
      <c r="M17" s="80"/>
      <c r="N17" s="80"/>
      <c r="O17" s="80"/>
      <c r="P17" s="80"/>
      <c r="Q17" s="80"/>
      <c r="R17" s="80"/>
    </row>
    <row r="18" spans="2:18" ht="14.55" customHeight="1" x14ac:dyDescent="0.3">
      <c r="B18" s="64"/>
      <c r="C18" s="64"/>
      <c r="F18" s="80"/>
      <c r="G18" s="80"/>
      <c r="H18" s="80"/>
      <c r="I18" s="80"/>
      <c r="J18" s="80"/>
      <c r="K18" s="80"/>
      <c r="L18" s="80"/>
      <c r="M18" s="80"/>
      <c r="N18" s="80"/>
      <c r="O18" s="80"/>
      <c r="P18" s="80"/>
      <c r="Q18" s="80"/>
      <c r="R18" s="80"/>
    </row>
    <row r="19" spans="2:18" ht="18.45" customHeight="1" x14ac:dyDescent="0.3">
      <c r="B19" s="63"/>
      <c r="C19" s="64"/>
      <c r="F19" s="80"/>
      <c r="G19" s="80"/>
      <c r="H19" s="80"/>
      <c r="I19" s="80"/>
      <c r="J19" s="80"/>
      <c r="K19" s="80"/>
      <c r="L19" s="80"/>
      <c r="M19" s="80"/>
      <c r="N19" s="80"/>
      <c r="O19" s="80"/>
      <c r="P19" s="80"/>
      <c r="Q19" s="80"/>
      <c r="R19" s="80"/>
    </row>
    <row r="20" spans="2:18" ht="14.55" customHeight="1" x14ac:dyDescent="0.3">
      <c r="B20" s="64"/>
      <c r="C20" s="64"/>
      <c r="F20" s="80"/>
      <c r="G20" s="80"/>
      <c r="H20" s="80"/>
      <c r="I20" s="80"/>
      <c r="J20" s="80"/>
      <c r="K20" s="80"/>
      <c r="L20" s="80"/>
      <c r="M20" s="80"/>
      <c r="N20" s="80"/>
      <c r="O20" s="80"/>
      <c r="P20" s="80"/>
      <c r="Q20" s="80"/>
      <c r="R20" s="80"/>
    </row>
    <row r="21" spans="2:18" ht="14.55" customHeight="1" x14ac:dyDescent="0.3">
      <c r="B21" s="65"/>
      <c r="C21" s="64"/>
      <c r="F21" s="80"/>
      <c r="G21" s="80"/>
      <c r="H21" s="80"/>
      <c r="I21" s="80"/>
      <c r="J21" s="80"/>
      <c r="K21" s="80"/>
      <c r="L21" s="80"/>
      <c r="M21" s="80"/>
      <c r="N21" s="80"/>
      <c r="O21" s="80"/>
      <c r="P21" s="80"/>
      <c r="Q21" s="80"/>
      <c r="R21" s="80"/>
    </row>
    <row r="22" spans="2:18" ht="14.55" customHeight="1" x14ac:dyDescent="0.3">
      <c r="B22" s="64"/>
      <c r="C22" s="64"/>
      <c r="F22" s="80"/>
      <c r="G22" s="80"/>
      <c r="H22" s="80"/>
      <c r="I22" s="80"/>
      <c r="J22" s="80"/>
      <c r="K22" s="80"/>
      <c r="L22" s="80"/>
      <c r="M22" s="80"/>
      <c r="N22" s="80"/>
      <c r="O22" s="80"/>
      <c r="P22" s="80"/>
      <c r="Q22" s="80"/>
      <c r="R22" s="80"/>
    </row>
    <row r="23" spans="2:18" ht="14.55" customHeight="1" x14ac:dyDescent="0.3">
      <c r="B23" s="64"/>
      <c r="C23" s="64"/>
      <c r="F23" s="80"/>
      <c r="G23" s="80"/>
      <c r="H23" s="80"/>
      <c r="I23" s="80"/>
      <c r="J23" s="80"/>
      <c r="K23" s="80"/>
      <c r="L23" s="80"/>
      <c r="M23" s="80"/>
      <c r="N23" s="80"/>
      <c r="O23" s="80"/>
      <c r="P23" s="80"/>
      <c r="Q23" s="80"/>
      <c r="R23" s="80"/>
    </row>
    <row r="24" spans="2:18" ht="18.45" customHeight="1" x14ac:dyDescent="0.3">
      <c r="B24" s="63"/>
      <c r="C24" s="64"/>
      <c r="F24" s="80"/>
      <c r="G24" s="80"/>
      <c r="H24" s="80"/>
      <c r="I24" s="80"/>
      <c r="J24" s="80"/>
      <c r="K24" s="80"/>
      <c r="L24" s="80"/>
      <c r="M24" s="80"/>
      <c r="N24" s="80"/>
      <c r="O24" s="80"/>
      <c r="P24" s="80"/>
      <c r="Q24" s="80"/>
      <c r="R24" s="80"/>
    </row>
    <row r="25" spans="2:18" ht="14.55" customHeight="1" x14ac:dyDescent="0.3">
      <c r="B25" s="64"/>
      <c r="C25" s="64"/>
      <c r="F25" s="80"/>
      <c r="G25" s="80"/>
      <c r="H25" s="80"/>
      <c r="I25" s="80"/>
      <c r="J25" s="80"/>
      <c r="K25" s="80"/>
      <c r="L25" s="80"/>
      <c r="M25" s="80"/>
      <c r="N25" s="80"/>
      <c r="O25" s="80"/>
      <c r="P25" s="80"/>
      <c r="Q25" s="80"/>
      <c r="R25" s="80"/>
    </row>
    <row r="26" spans="2:18" ht="14.55" customHeight="1" x14ac:dyDescent="0.3">
      <c r="B26" s="65"/>
      <c r="C26" s="64"/>
      <c r="F26" s="80"/>
      <c r="G26" s="80"/>
      <c r="H26" s="80"/>
      <c r="I26" s="80"/>
      <c r="J26" s="80"/>
      <c r="K26" s="80"/>
      <c r="L26" s="80"/>
      <c r="M26" s="80"/>
      <c r="N26" s="80"/>
      <c r="O26" s="80"/>
      <c r="P26" s="80"/>
      <c r="Q26" s="80"/>
      <c r="R26" s="80"/>
    </row>
    <row r="27" spans="2:18" ht="14.55" customHeight="1" x14ac:dyDescent="0.3">
      <c r="B27" s="64"/>
      <c r="C27" s="64"/>
      <c r="F27" s="80"/>
      <c r="G27" s="80"/>
      <c r="H27" s="80"/>
      <c r="I27" s="80"/>
      <c r="J27" s="80"/>
      <c r="K27" s="80"/>
      <c r="L27" s="80"/>
      <c r="M27" s="80"/>
      <c r="N27" s="80"/>
      <c r="O27" s="80"/>
      <c r="P27" s="80"/>
      <c r="Q27" s="80"/>
      <c r="R27" s="80"/>
    </row>
    <row r="28" spans="2:18" ht="14.55" customHeight="1" x14ac:dyDescent="0.3">
      <c r="B28" s="64"/>
      <c r="C28" s="64"/>
      <c r="F28" s="80"/>
      <c r="G28" s="80"/>
      <c r="H28" s="80"/>
      <c r="I28" s="80"/>
      <c r="J28" s="80"/>
      <c r="K28" s="80"/>
      <c r="L28" s="80"/>
      <c r="M28" s="80"/>
      <c r="N28" s="80"/>
      <c r="O28" s="80"/>
      <c r="P28" s="80"/>
      <c r="Q28" s="80"/>
      <c r="R28" s="80"/>
    </row>
    <row r="29" spans="2:18" ht="18.45" customHeight="1" x14ac:dyDescent="0.3">
      <c r="B29" s="63"/>
      <c r="C29" s="64"/>
      <c r="F29" s="80"/>
      <c r="G29" s="80"/>
      <c r="H29" s="80"/>
      <c r="I29" s="80"/>
      <c r="J29" s="80"/>
      <c r="K29" s="80"/>
      <c r="L29" s="80"/>
      <c r="M29" s="80"/>
      <c r="N29" s="80"/>
      <c r="O29" s="80"/>
      <c r="P29" s="80"/>
      <c r="Q29" s="80"/>
      <c r="R29" s="80"/>
    </row>
    <row r="30" spans="2:18" ht="14.55" customHeight="1" x14ac:dyDescent="0.3">
      <c r="B30" s="64"/>
      <c r="C30" s="64"/>
      <c r="F30" s="80"/>
      <c r="G30" s="80"/>
      <c r="H30" s="80"/>
      <c r="I30" s="80"/>
      <c r="J30" s="80"/>
      <c r="K30" s="80"/>
      <c r="L30" s="80"/>
      <c r="M30" s="80"/>
      <c r="N30" s="80"/>
      <c r="O30" s="80"/>
      <c r="P30" s="80"/>
      <c r="Q30" s="80"/>
      <c r="R30" s="80"/>
    </row>
    <row r="31" spans="2:18" ht="14.55" customHeight="1" x14ac:dyDescent="0.3">
      <c r="B31" s="65"/>
      <c r="C31" s="64"/>
      <c r="F31" s="80"/>
      <c r="G31" s="80"/>
      <c r="H31" s="80"/>
      <c r="I31" s="80"/>
      <c r="J31" s="80"/>
      <c r="K31" s="80"/>
      <c r="L31" s="80"/>
      <c r="M31" s="80"/>
      <c r="N31" s="80"/>
      <c r="O31" s="80"/>
      <c r="P31" s="80"/>
      <c r="Q31" s="80"/>
      <c r="R31" s="80"/>
    </row>
    <row r="32" spans="2:18" ht="14.55" customHeight="1" x14ac:dyDescent="0.3">
      <c r="B32" s="64"/>
      <c r="C32" s="64"/>
      <c r="F32" s="80"/>
      <c r="G32" s="80"/>
      <c r="H32" s="80"/>
      <c r="I32" s="80"/>
      <c r="J32" s="80"/>
      <c r="K32" s="80"/>
      <c r="L32" s="80"/>
      <c r="M32" s="80"/>
      <c r="N32" s="80"/>
      <c r="O32" s="80"/>
      <c r="P32" s="80"/>
      <c r="Q32" s="80"/>
      <c r="R32" s="80"/>
    </row>
    <row r="33" spans="2:18" ht="14.55" customHeight="1" x14ac:dyDescent="0.3">
      <c r="B33" s="64"/>
      <c r="C33" s="64"/>
      <c r="F33" s="80"/>
      <c r="G33" s="80"/>
      <c r="H33" s="80"/>
      <c r="I33" s="80"/>
      <c r="J33" s="80"/>
      <c r="K33" s="80"/>
      <c r="L33" s="80"/>
      <c r="M33" s="80"/>
      <c r="N33" s="80"/>
      <c r="O33" s="80"/>
      <c r="P33" s="80"/>
      <c r="Q33" s="80"/>
      <c r="R33" s="80"/>
    </row>
    <row r="34" spans="2:18" ht="18.45" customHeight="1" x14ac:dyDescent="0.3">
      <c r="B34" s="63"/>
      <c r="C34" s="64"/>
      <c r="F34" s="80"/>
      <c r="G34" s="80"/>
      <c r="H34" s="80"/>
      <c r="I34" s="80"/>
      <c r="J34" s="80"/>
      <c r="K34" s="80"/>
      <c r="L34" s="80"/>
      <c r="M34" s="80"/>
      <c r="N34" s="80"/>
      <c r="O34" s="80"/>
      <c r="P34" s="80"/>
      <c r="Q34" s="80"/>
      <c r="R34" s="80"/>
    </row>
    <row r="35" spans="2:18" ht="14.55" customHeight="1" x14ac:dyDescent="0.3">
      <c r="B35" s="64"/>
      <c r="C35" s="64"/>
      <c r="F35" s="80"/>
      <c r="G35" s="80"/>
      <c r="H35" s="80"/>
      <c r="I35" s="80"/>
      <c r="J35" s="80"/>
      <c r="K35" s="80"/>
      <c r="L35" s="80"/>
      <c r="M35" s="80"/>
      <c r="N35" s="80"/>
      <c r="O35" s="80"/>
      <c r="P35" s="80"/>
      <c r="Q35" s="80"/>
      <c r="R35" s="80"/>
    </row>
    <row r="36" spans="2:18" ht="14.55" customHeight="1" x14ac:dyDescent="0.3">
      <c r="B36" s="65"/>
      <c r="C36" s="64"/>
      <c r="F36" s="80"/>
      <c r="G36" s="80"/>
      <c r="H36" s="80"/>
      <c r="I36" s="80"/>
      <c r="J36" s="80"/>
      <c r="K36" s="80"/>
      <c r="L36" s="80"/>
      <c r="M36" s="80"/>
      <c r="N36" s="80"/>
      <c r="O36" s="80"/>
      <c r="P36" s="80"/>
      <c r="Q36" s="80"/>
      <c r="R36" s="80"/>
    </row>
    <row r="37" spans="2:18" ht="14.55" customHeight="1" x14ac:dyDescent="0.3">
      <c r="B37" s="64"/>
      <c r="C37" s="64"/>
      <c r="F37" s="80"/>
      <c r="G37" s="80"/>
      <c r="H37" s="80"/>
      <c r="I37" s="80"/>
      <c r="J37" s="80"/>
      <c r="K37" s="80"/>
      <c r="L37" s="80"/>
      <c r="M37" s="80"/>
      <c r="N37" s="80"/>
      <c r="O37" s="80"/>
      <c r="P37" s="80"/>
      <c r="Q37" s="80"/>
      <c r="R37" s="80"/>
    </row>
    <row r="38" spans="2:18" ht="14.55" customHeight="1" x14ac:dyDescent="0.3">
      <c r="B38" s="64"/>
      <c r="C38" s="64"/>
      <c r="F38" s="80"/>
      <c r="G38" s="80"/>
      <c r="H38" s="80"/>
      <c r="I38" s="80"/>
      <c r="J38" s="80"/>
      <c r="K38" s="80"/>
      <c r="L38" s="80"/>
      <c r="M38" s="80"/>
      <c r="N38" s="80"/>
      <c r="O38" s="80"/>
      <c r="P38" s="80"/>
      <c r="Q38" s="80"/>
      <c r="R38" s="80"/>
    </row>
    <row r="39" spans="2:18" ht="18.45" customHeight="1" x14ac:dyDescent="0.3">
      <c r="B39" s="63"/>
      <c r="C39" s="64"/>
      <c r="F39" s="80"/>
      <c r="G39" s="80"/>
      <c r="H39" s="80"/>
      <c r="I39" s="80"/>
      <c r="J39" s="80"/>
      <c r="K39" s="80"/>
      <c r="L39" s="80"/>
      <c r="M39" s="80"/>
      <c r="N39" s="80"/>
      <c r="O39" s="80"/>
      <c r="P39" s="80"/>
      <c r="Q39" s="80"/>
      <c r="R39" s="80"/>
    </row>
    <row r="40" spans="2:18" ht="14.55" customHeight="1" x14ac:dyDescent="0.3">
      <c r="B40" s="64"/>
      <c r="C40" s="64"/>
      <c r="F40" s="80"/>
      <c r="G40" s="80"/>
      <c r="H40" s="80"/>
      <c r="I40" s="80"/>
      <c r="J40" s="80"/>
      <c r="K40" s="80"/>
      <c r="L40" s="80"/>
      <c r="M40" s="80"/>
      <c r="N40" s="80"/>
      <c r="O40" s="80"/>
      <c r="P40" s="80"/>
      <c r="Q40" s="80"/>
      <c r="R40" s="80"/>
    </row>
    <row r="41" spans="2:18" ht="14.55" customHeight="1" x14ac:dyDescent="0.3">
      <c r="B41" s="65"/>
      <c r="C41" s="64"/>
      <c r="F41" s="80"/>
      <c r="G41" s="80"/>
      <c r="H41" s="80"/>
      <c r="I41" s="80"/>
      <c r="J41" s="80"/>
      <c r="K41" s="80"/>
      <c r="L41" s="80"/>
      <c r="M41" s="80"/>
      <c r="N41" s="80"/>
      <c r="O41" s="80"/>
      <c r="P41" s="80"/>
      <c r="Q41" s="80"/>
      <c r="R41" s="80"/>
    </row>
    <row r="42" spans="2:18" ht="14.55" customHeight="1" x14ac:dyDescent="0.3">
      <c r="B42" s="64"/>
      <c r="C42" s="64"/>
      <c r="F42" s="80"/>
      <c r="G42" s="80"/>
      <c r="H42" s="80"/>
      <c r="I42" s="80"/>
      <c r="J42" s="80"/>
      <c r="K42" s="80"/>
      <c r="L42" s="80"/>
      <c r="M42" s="80"/>
      <c r="N42" s="80"/>
      <c r="O42" s="80"/>
      <c r="P42" s="80"/>
      <c r="Q42" s="80"/>
      <c r="R42" s="80"/>
    </row>
    <row r="43" spans="2:18" ht="14.55" customHeight="1" x14ac:dyDescent="0.3">
      <c r="B43" s="64"/>
      <c r="C43" s="64"/>
      <c r="F43" s="80"/>
      <c r="G43" s="80"/>
      <c r="H43" s="80"/>
      <c r="I43" s="80"/>
      <c r="J43" s="80"/>
      <c r="K43" s="80"/>
      <c r="L43" s="80"/>
      <c r="M43" s="80"/>
      <c r="N43" s="80"/>
      <c r="O43" s="80"/>
      <c r="P43" s="80"/>
      <c r="Q43" s="80"/>
      <c r="R43" s="80"/>
    </row>
    <row r="44" spans="2:18" ht="18.45" customHeight="1" x14ac:dyDescent="0.3">
      <c r="B44" s="63"/>
      <c r="C44" s="64"/>
      <c r="F44" s="80"/>
      <c r="G44" s="80"/>
      <c r="H44" s="80"/>
      <c r="I44" s="80"/>
      <c r="J44" s="80"/>
      <c r="K44" s="80"/>
      <c r="L44" s="80"/>
      <c r="M44" s="80"/>
      <c r="N44" s="80"/>
      <c r="O44" s="80"/>
      <c r="P44" s="80"/>
      <c r="Q44" s="80"/>
      <c r="R44" s="80"/>
    </row>
    <row r="45" spans="2:18" ht="14.55" customHeight="1" x14ac:dyDescent="0.3">
      <c r="B45" s="7"/>
      <c r="C45" s="7"/>
    </row>
    <row r="46" spans="2:18" ht="14.55" customHeight="1" x14ac:dyDescent="0.3">
      <c r="B46" s="61"/>
      <c r="C46" s="7"/>
    </row>
    <row r="47" spans="2:18" ht="14.55" customHeight="1" x14ac:dyDescent="0.3">
      <c r="B47" s="7"/>
      <c r="C47" s="7"/>
    </row>
    <row r="48" spans="2:18" ht="14.55" customHeight="1" x14ac:dyDescent="0.3">
      <c r="B48" s="7"/>
      <c r="C48" s="7"/>
    </row>
    <row r="49" spans="2:3" ht="18.45" customHeight="1" x14ac:dyDescent="0.35">
      <c r="B49" s="62"/>
      <c r="C49" s="7"/>
    </row>
    <row r="50" spans="2:3" ht="14.55" customHeight="1" x14ac:dyDescent="0.3">
      <c r="B50" s="7"/>
      <c r="C50" s="7"/>
    </row>
    <row r="51" spans="2:3" ht="14.55" customHeight="1" x14ac:dyDescent="0.3">
      <c r="B51" s="61"/>
      <c r="C51" s="7"/>
    </row>
    <row r="52" spans="2:3" ht="14.55" customHeight="1" x14ac:dyDescent="0.3">
      <c r="B52" s="7"/>
      <c r="C52" s="7"/>
    </row>
    <row r="53" spans="2:3" ht="14.55" customHeight="1" x14ac:dyDescent="0.3">
      <c r="B53" s="7"/>
      <c r="C53" s="7"/>
    </row>
    <row r="54" spans="2:3" ht="18.45" customHeight="1" x14ac:dyDescent="0.35">
      <c r="B54" s="62"/>
      <c r="C54" s="7"/>
    </row>
    <row r="55" spans="2:3" ht="14.55" customHeight="1" x14ac:dyDescent="0.3">
      <c r="B55" s="7"/>
      <c r="C55" s="7"/>
    </row>
    <row r="56" spans="2:3" ht="14.55" customHeight="1" x14ac:dyDescent="0.3">
      <c r="B56" s="61"/>
      <c r="C56" s="7"/>
    </row>
    <row r="57" spans="2:3" ht="14.55" customHeight="1" x14ac:dyDescent="0.3">
      <c r="B57" s="7"/>
      <c r="C57" s="7"/>
    </row>
    <row r="58" spans="2:3" ht="14.55" customHeight="1" x14ac:dyDescent="0.3">
      <c r="B58" s="7"/>
      <c r="C58" s="7"/>
    </row>
    <row r="59" spans="2:3" ht="18.45" customHeight="1" x14ac:dyDescent="0.35">
      <c r="B59" s="62"/>
      <c r="C59" s="7"/>
    </row>
    <row r="60" spans="2:3" ht="14.55" customHeight="1" x14ac:dyDescent="0.3">
      <c r="B60" s="7"/>
      <c r="C60" s="7"/>
    </row>
    <row r="61" spans="2:3" ht="14.55" customHeight="1" x14ac:dyDescent="0.3">
      <c r="B61" s="61"/>
      <c r="C61" s="7"/>
    </row>
    <row r="62" spans="2:3" ht="14.55" customHeight="1" x14ac:dyDescent="0.3">
      <c r="B62" s="7"/>
      <c r="C62" s="7"/>
    </row>
    <row r="63" spans="2:3" ht="14.55" customHeight="1" x14ac:dyDescent="0.3">
      <c r="B63" s="7"/>
      <c r="C63" s="7"/>
    </row>
    <row r="64" spans="2:3" ht="18.45" customHeight="1" x14ac:dyDescent="0.35">
      <c r="B64" s="62"/>
      <c r="C64" s="7"/>
    </row>
    <row r="65" spans="2:3" ht="14.55" customHeight="1" x14ac:dyDescent="0.3">
      <c r="B65" s="7"/>
      <c r="C65" s="7"/>
    </row>
    <row r="66" spans="2:3" ht="14.55" customHeight="1" x14ac:dyDescent="0.3">
      <c r="B66" s="61"/>
      <c r="C66" s="7"/>
    </row>
    <row r="67" spans="2:3" ht="14.55" customHeight="1" x14ac:dyDescent="0.3">
      <c r="B67" s="7"/>
      <c r="C67" s="7"/>
    </row>
    <row r="68" spans="2:3" ht="14.55" customHeight="1" x14ac:dyDescent="0.3">
      <c r="B68" s="7"/>
      <c r="C68" s="7"/>
    </row>
  </sheetData>
  <mergeCells count="8">
    <mergeCell ref="C9:D9"/>
    <mergeCell ref="C10:D10"/>
    <mergeCell ref="B13:C13"/>
    <mergeCell ref="B2:C2"/>
    <mergeCell ref="C3:D3"/>
    <mergeCell ref="C4:D4"/>
    <mergeCell ref="C7:D7"/>
    <mergeCell ref="C8:D8"/>
  </mergeCells>
  <pageMargins left="0.7" right="0.7" top="0.75" bottom="0.75" header="0.3" footer="0.3"/>
  <pageSetup paperSize="9" scale="42"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6247F-247E-42D8-A496-1A1BB5E1B09F}">
  <sheetPr>
    <pageSetUpPr fitToPage="1"/>
  </sheetPr>
  <dimension ref="B2:L57"/>
  <sheetViews>
    <sheetView topLeftCell="A19" zoomScale="88" workbookViewId="0">
      <selection activeCell="B35" sqref="B35"/>
    </sheetView>
  </sheetViews>
  <sheetFormatPr defaultColWidth="8.88671875" defaultRowHeight="14.4" x14ac:dyDescent="0.3"/>
  <cols>
    <col min="1" max="1" width="3.109375" style="1" customWidth="1"/>
    <col min="2" max="2" width="13.5546875" style="1" customWidth="1"/>
    <col min="3" max="3" width="49.77734375" style="1" customWidth="1"/>
    <col min="4" max="4" width="14.77734375" style="1" customWidth="1"/>
    <col min="5" max="5" width="32.44140625" style="1" customWidth="1"/>
    <col min="6" max="12" width="10.6640625" style="1" customWidth="1"/>
    <col min="13" max="16384" width="8.88671875" style="1"/>
  </cols>
  <sheetData>
    <row r="2" spans="2:10" ht="23.4" x14ac:dyDescent="0.45">
      <c r="B2" s="2" t="s">
        <v>569</v>
      </c>
    </row>
    <row r="3" spans="2:10" ht="27.45" customHeight="1" x14ac:dyDescent="0.3">
      <c r="B3" s="3" t="s">
        <v>0</v>
      </c>
      <c r="C3" s="3" t="s">
        <v>849</v>
      </c>
      <c r="D3" s="378" t="s">
        <v>196</v>
      </c>
      <c r="E3" s="378"/>
      <c r="F3" s="378" t="s">
        <v>857</v>
      </c>
      <c r="G3" s="378"/>
      <c r="H3" s="378"/>
      <c r="I3" s="378"/>
      <c r="J3" s="378"/>
    </row>
    <row r="4" spans="2:10" ht="14.55" customHeight="1" x14ac:dyDescent="0.3">
      <c r="B4" s="4" t="s">
        <v>3</v>
      </c>
      <c r="C4" s="5"/>
      <c r="D4" s="378"/>
      <c r="E4" s="378"/>
      <c r="F4" s="378"/>
      <c r="G4" s="378"/>
      <c r="H4" s="378"/>
      <c r="I4" s="378"/>
      <c r="J4" s="378"/>
    </row>
    <row r="5" spans="2:10" x14ac:dyDescent="0.3">
      <c r="D5" s="378"/>
      <c r="E5" s="378"/>
      <c r="F5" s="378"/>
      <c r="G5" s="378"/>
      <c r="H5" s="378"/>
      <c r="I5" s="378"/>
      <c r="J5" s="378"/>
    </row>
    <row r="6" spans="2:10" x14ac:dyDescent="0.3">
      <c r="B6" s="24" t="s">
        <v>16</v>
      </c>
      <c r="D6" s="378"/>
      <c r="E6" s="378"/>
      <c r="F6" s="378"/>
      <c r="G6" s="378"/>
      <c r="H6" s="378"/>
      <c r="I6" s="378"/>
      <c r="J6" s="378"/>
    </row>
    <row r="7" spans="2:10" ht="14.55" customHeight="1" x14ac:dyDescent="0.3">
      <c r="B7" s="26"/>
      <c r="C7" s="5"/>
      <c r="D7" s="378"/>
      <c r="E7" s="378"/>
      <c r="F7" s="378"/>
      <c r="G7" s="378"/>
      <c r="H7" s="378"/>
      <c r="I7" s="378"/>
      <c r="J7" s="378"/>
    </row>
    <row r="8" spans="2:10" x14ac:dyDescent="0.3">
      <c r="B8" s="5"/>
      <c r="C8" s="5"/>
      <c r="D8" s="378"/>
      <c r="E8" s="378"/>
      <c r="F8" s="378"/>
      <c r="G8" s="378"/>
      <c r="H8" s="378"/>
      <c r="I8" s="378"/>
      <c r="J8" s="378"/>
    </row>
    <row r="9" spans="2:10" x14ac:dyDescent="0.3">
      <c r="B9" s="5"/>
      <c r="C9" s="5"/>
      <c r="D9" s="378"/>
      <c r="E9" s="378"/>
      <c r="F9" s="378"/>
      <c r="G9" s="378"/>
      <c r="H9" s="378"/>
      <c r="I9" s="378"/>
      <c r="J9" s="378"/>
    </row>
    <row r="10" spans="2:10" x14ac:dyDescent="0.3">
      <c r="B10" s="5"/>
      <c r="C10" s="5"/>
      <c r="D10" s="378"/>
      <c r="E10" s="378"/>
      <c r="F10" s="378"/>
      <c r="G10" s="378"/>
      <c r="H10" s="378"/>
      <c r="I10" s="378"/>
      <c r="J10" s="378"/>
    </row>
    <row r="11" spans="2:10" x14ac:dyDescent="0.3">
      <c r="D11" s="378"/>
      <c r="E11" s="378"/>
      <c r="F11" s="378"/>
      <c r="G11" s="378"/>
      <c r="H11" s="378"/>
      <c r="I11" s="378"/>
      <c r="J11" s="378"/>
    </row>
    <row r="12" spans="2:10" x14ac:dyDescent="0.3">
      <c r="B12" s="178" t="s">
        <v>197</v>
      </c>
      <c r="C12" s="91"/>
      <c r="D12" s="378"/>
      <c r="E12" s="378"/>
      <c r="F12" s="378"/>
      <c r="G12" s="378"/>
      <c r="H12" s="378"/>
      <c r="I12" s="378"/>
      <c r="J12" s="378"/>
    </row>
    <row r="13" spans="2:10" x14ac:dyDescent="0.3">
      <c r="B13" s="179" t="s">
        <v>198</v>
      </c>
      <c r="C13" s="171"/>
      <c r="D13" s="378"/>
      <c r="E13" s="378"/>
      <c r="F13" s="378"/>
      <c r="G13" s="378"/>
      <c r="H13" s="378"/>
      <c r="I13" s="378"/>
      <c r="J13" s="378"/>
    </row>
    <row r="14" spans="2:10" x14ac:dyDescent="0.3">
      <c r="B14" s="180"/>
      <c r="C14" s="181"/>
      <c r="D14" s="378"/>
      <c r="E14" s="378"/>
      <c r="F14" s="378"/>
      <c r="G14" s="378"/>
      <c r="H14" s="378"/>
      <c r="I14" s="378"/>
      <c r="J14" s="378"/>
    </row>
    <row r="15" spans="2:10" x14ac:dyDescent="0.3">
      <c r="D15" s="378"/>
      <c r="E15" s="378"/>
      <c r="F15" s="378"/>
      <c r="G15" s="378"/>
      <c r="H15" s="378"/>
      <c r="I15" s="378"/>
      <c r="J15" s="378"/>
    </row>
    <row r="16" spans="2:10" x14ac:dyDescent="0.3">
      <c r="D16" s="378"/>
      <c r="E16" s="378"/>
      <c r="F16" s="378"/>
      <c r="G16" s="378"/>
      <c r="H16" s="378"/>
      <c r="I16" s="378"/>
      <c r="J16" s="378"/>
    </row>
    <row r="17" spans="2:12" x14ac:dyDescent="0.3">
      <c r="D17" s="378"/>
      <c r="E17" s="378"/>
      <c r="F17" s="378"/>
      <c r="G17" s="378"/>
      <c r="H17" s="378"/>
      <c r="I17" s="378"/>
      <c r="J17" s="378"/>
    </row>
    <row r="18" spans="2:12" x14ac:dyDescent="0.3">
      <c r="D18" s="378"/>
      <c r="E18" s="378"/>
      <c r="F18" s="378"/>
      <c r="G18" s="378"/>
      <c r="H18" s="378"/>
      <c r="I18" s="378"/>
      <c r="J18" s="378"/>
    </row>
    <row r="19" spans="2:12" ht="23.4" x14ac:dyDescent="0.45">
      <c r="B19" s="18">
        <v>2026</v>
      </c>
      <c r="C19" s="339" t="s">
        <v>827</v>
      </c>
      <c r="D19" s="340"/>
      <c r="F19" s="21"/>
      <c r="G19" s="21"/>
      <c r="H19" s="21"/>
      <c r="I19" s="21"/>
      <c r="J19" s="21"/>
      <c r="K19" s="21"/>
      <c r="L19" s="21"/>
    </row>
    <row r="20" spans="2:12" x14ac:dyDescent="0.3">
      <c r="B20" s="51" t="s">
        <v>180</v>
      </c>
      <c r="C20" s="14" t="s">
        <v>5</v>
      </c>
      <c r="D20" s="45" t="s">
        <v>63</v>
      </c>
      <c r="E20" s="15" t="s">
        <v>10</v>
      </c>
    </row>
    <row r="21" spans="2:12" ht="21" x14ac:dyDescent="0.4">
      <c r="B21" s="334"/>
      <c r="C21" s="335"/>
    </row>
    <row r="22" spans="2:12" x14ac:dyDescent="0.3">
      <c r="B22" s="336"/>
      <c r="C22" s="337" t="s">
        <v>5</v>
      </c>
      <c r="D22" s="337"/>
      <c r="E22" s="337" t="s">
        <v>10</v>
      </c>
    </row>
    <row r="23" spans="2:12" x14ac:dyDescent="0.3">
      <c r="B23" s="338" t="s">
        <v>828</v>
      </c>
      <c r="C23" s="337"/>
      <c r="D23" s="334"/>
      <c r="E23" s="334"/>
    </row>
    <row r="24" spans="2:12" ht="13.05" customHeight="1" x14ac:dyDescent="0.3">
      <c r="C24" s="334" t="s">
        <v>550</v>
      </c>
      <c r="D24" s="341">
        <v>2010</v>
      </c>
      <c r="E24" s="334" t="s">
        <v>551</v>
      </c>
    </row>
    <row r="25" spans="2:12" x14ac:dyDescent="0.3">
      <c r="B25" s="342"/>
      <c r="C25" s="334" t="s">
        <v>829</v>
      </c>
      <c r="D25" s="341">
        <v>2010</v>
      </c>
      <c r="E25" s="334" t="s">
        <v>552</v>
      </c>
    </row>
    <row r="26" spans="2:12" x14ac:dyDescent="0.3">
      <c r="C26" s="334" t="s">
        <v>182</v>
      </c>
      <c r="D26" s="341">
        <v>2009</v>
      </c>
      <c r="E26" s="334" t="s">
        <v>830</v>
      </c>
    </row>
    <row r="27" spans="2:12" x14ac:dyDescent="0.3">
      <c r="B27" s="342"/>
      <c r="C27" s="334" t="s">
        <v>831</v>
      </c>
      <c r="D27" s="341">
        <v>2009</v>
      </c>
      <c r="E27" s="334" t="s">
        <v>181</v>
      </c>
    </row>
    <row r="28" spans="2:12" x14ac:dyDescent="0.3">
      <c r="C28" s="334" t="s">
        <v>251</v>
      </c>
      <c r="D28" s="341">
        <v>2009</v>
      </c>
      <c r="E28" s="334" t="s">
        <v>184</v>
      </c>
    </row>
    <row r="29" spans="2:12" x14ac:dyDescent="0.3">
      <c r="B29" s="342"/>
      <c r="C29" s="334" t="s">
        <v>183</v>
      </c>
      <c r="D29" s="341">
        <v>2009</v>
      </c>
      <c r="E29" s="334" t="s">
        <v>185</v>
      </c>
    </row>
    <row r="30" spans="2:12" x14ac:dyDescent="0.3">
      <c r="C30" s="334" t="s">
        <v>194</v>
      </c>
      <c r="D30" s="341">
        <v>1956</v>
      </c>
      <c r="E30" s="334" t="s">
        <v>195</v>
      </c>
    </row>
    <row r="31" spans="2:12" x14ac:dyDescent="0.3">
      <c r="B31" s="342"/>
      <c r="C31" s="334" t="s">
        <v>832</v>
      </c>
      <c r="D31" s="341">
        <v>1966</v>
      </c>
      <c r="E31" s="334" t="s">
        <v>833</v>
      </c>
    </row>
    <row r="33" spans="2:5" x14ac:dyDescent="0.3">
      <c r="B33" s="334"/>
      <c r="C33" s="334"/>
      <c r="D33" s="334"/>
      <c r="E33" s="334"/>
    </row>
    <row r="34" spans="2:5" x14ac:dyDescent="0.3">
      <c r="B34" s="338" t="s">
        <v>834</v>
      </c>
      <c r="C34" s="334"/>
      <c r="D34" s="334"/>
      <c r="E34" s="334"/>
    </row>
    <row r="35" spans="2:5" x14ac:dyDescent="0.3">
      <c r="B35" s="334"/>
      <c r="C35" s="334"/>
      <c r="D35" s="341"/>
      <c r="E35" s="334"/>
    </row>
    <row r="36" spans="2:5" x14ac:dyDescent="0.3">
      <c r="B36" s="334"/>
      <c r="C36" s="334" t="s">
        <v>835</v>
      </c>
      <c r="D36" s="341">
        <v>2010</v>
      </c>
      <c r="E36" s="334" t="s">
        <v>836</v>
      </c>
    </row>
    <row r="37" spans="2:5" x14ac:dyDescent="0.3">
      <c r="B37" s="334"/>
      <c r="C37" s="334" t="s">
        <v>837</v>
      </c>
      <c r="D37" s="341">
        <v>2010</v>
      </c>
      <c r="E37" s="334" t="s">
        <v>838</v>
      </c>
    </row>
    <row r="38" spans="2:5" x14ac:dyDescent="0.3">
      <c r="B38" s="334"/>
      <c r="C38" s="334" t="s">
        <v>839</v>
      </c>
      <c r="D38" s="341">
        <v>2011</v>
      </c>
      <c r="E38" s="334" t="s">
        <v>840</v>
      </c>
    </row>
    <row r="39" spans="2:5" x14ac:dyDescent="0.3">
      <c r="B39" s="334"/>
      <c r="C39" s="334" t="s">
        <v>841</v>
      </c>
      <c r="D39" s="341">
        <v>2011</v>
      </c>
      <c r="E39" s="334" t="s">
        <v>842</v>
      </c>
    </row>
    <row r="40" spans="2:5" x14ac:dyDescent="0.3">
      <c r="B40" s="334"/>
      <c r="C40" s="334" t="s">
        <v>843</v>
      </c>
      <c r="D40" s="341">
        <v>2012</v>
      </c>
      <c r="E40" s="334" t="s">
        <v>844</v>
      </c>
    </row>
    <row r="41" spans="2:5" x14ac:dyDescent="0.3">
      <c r="B41" s="334"/>
      <c r="C41" s="334" t="s">
        <v>845</v>
      </c>
      <c r="D41" s="341">
        <v>2012</v>
      </c>
      <c r="E41" s="334" t="s">
        <v>846</v>
      </c>
    </row>
    <row r="42" spans="2:5" x14ac:dyDescent="0.3">
      <c r="B42" s="334"/>
      <c r="C42" s="334" t="s">
        <v>847</v>
      </c>
      <c r="D42" s="341">
        <v>2012</v>
      </c>
      <c r="E42" s="334" t="s">
        <v>848</v>
      </c>
    </row>
    <row r="43" spans="2:5" x14ac:dyDescent="0.3">
      <c r="B43" s="334"/>
      <c r="C43" s="334" t="s">
        <v>850</v>
      </c>
      <c r="D43" s="341">
        <v>2012</v>
      </c>
      <c r="E43" s="334" t="s">
        <v>851</v>
      </c>
    </row>
    <row r="44" spans="2:5" x14ac:dyDescent="0.3">
      <c r="B44" s="334"/>
      <c r="C44" s="334" t="s">
        <v>852</v>
      </c>
      <c r="D44" s="341">
        <v>2012</v>
      </c>
      <c r="E44" s="334" t="s">
        <v>853</v>
      </c>
    </row>
    <row r="45" spans="2:5" x14ac:dyDescent="0.3">
      <c r="B45" s="334"/>
      <c r="C45" s="334" t="s">
        <v>854</v>
      </c>
      <c r="D45" s="341">
        <v>2012</v>
      </c>
      <c r="E45" s="334" t="s">
        <v>855</v>
      </c>
    </row>
    <row r="46" spans="2:5" x14ac:dyDescent="0.3">
      <c r="B46" s="334"/>
      <c r="C46" s="334" t="s">
        <v>261</v>
      </c>
      <c r="D46" s="341">
        <v>2012</v>
      </c>
      <c r="E46" s="334" t="s">
        <v>856</v>
      </c>
    </row>
    <row r="48" spans="2:5" x14ac:dyDescent="0.3">
      <c r="B48" s="175"/>
      <c r="C48" s="175"/>
      <c r="D48" s="175"/>
    </row>
    <row r="49" spans="2:7" x14ac:dyDescent="0.3">
      <c r="B49" s="175"/>
      <c r="C49" s="175"/>
      <c r="D49" s="175"/>
    </row>
    <row r="50" spans="2:7" x14ac:dyDescent="0.3">
      <c r="B50" s="175"/>
      <c r="C50" s="175"/>
      <c r="D50" s="175"/>
    </row>
    <row r="52" spans="2:7" x14ac:dyDescent="0.3">
      <c r="B52" s="177" t="s">
        <v>247</v>
      </c>
      <c r="C52" s="177"/>
      <c r="D52" s="177"/>
    </row>
    <row r="53" spans="2:7" x14ac:dyDescent="0.3">
      <c r="B53" s="177" t="s">
        <v>248</v>
      </c>
      <c r="C53" s="177"/>
      <c r="D53" s="175"/>
    </row>
    <row r="54" spans="2:7" x14ac:dyDescent="0.3">
      <c r="B54" s="175"/>
      <c r="C54" s="175"/>
      <c r="D54" s="175"/>
    </row>
    <row r="55" spans="2:7" ht="15.6" x14ac:dyDescent="0.3">
      <c r="F55" s="176"/>
      <c r="G55"/>
    </row>
    <row r="56" spans="2:7" x14ac:dyDescent="0.3">
      <c r="F56"/>
      <c r="G56"/>
    </row>
    <row r="57" spans="2:7" x14ac:dyDescent="0.3">
      <c r="F57"/>
      <c r="G57"/>
    </row>
  </sheetData>
  <mergeCells count="2">
    <mergeCell ref="F3:J18"/>
    <mergeCell ref="D3:E18"/>
  </mergeCells>
  <phoneticPr fontId="7" type="noConversion"/>
  <pageMargins left="0.70866141732283472" right="0.70866141732283472" top="0.74803149606299213" bottom="0.74803149606299213" header="0.31496062992125984" footer="0.31496062992125984"/>
  <pageSetup paperSize="9" scale="54" fitToWidth="0"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04047-D9A2-434C-A3A0-3437E8F597A2}">
  <dimension ref="B1:O55"/>
  <sheetViews>
    <sheetView zoomScale="75" workbookViewId="0">
      <selection activeCell="L14" sqref="L14"/>
    </sheetView>
  </sheetViews>
  <sheetFormatPr defaultRowHeight="14.4" x14ac:dyDescent="0.3"/>
  <cols>
    <col min="1" max="1" width="8.77734375"/>
    <col min="2" max="2" width="23.77734375" customWidth="1"/>
    <col min="3" max="3" width="19.77734375" customWidth="1"/>
    <col min="4" max="4" width="17.6640625" customWidth="1"/>
    <col min="5" max="5" width="14.77734375" customWidth="1"/>
    <col min="6" max="6" width="17.44140625" bestFit="1" customWidth="1"/>
    <col min="7" max="8" width="16" customWidth="1"/>
    <col min="9" max="9" width="14.77734375" customWidth="1"/>
    <col min="10" max="10" width="17.44140625" customWidth="1"/>
    <col min="11" max="11" width="18.21875" customWidth="1"/>
    <col min="12" max="12" width="16.109375" customWidth="1"/>
    <col min="13" max="13" width="12.77734375" customWidth="1"/>
    <col min="14" max="14" width="12.21875" customWidth="1"/>
    <col min="15" max="15" width="21.44140625" customWidth="1"/>
  </cols>
  <sheetData>
    <row r="1" spans="2:15" ht="23.4" x14ac:dyDescent="0.45">
      <c r="B1" s="2" t="s">
        <v>238</v>
      </c>
      <c r="C1" s="2"/>
      <c r="D1" s="2"/>
      <c r="E1" s="2"/>
      <c r="F1" s="205"/>
      <c r="G1" s="205"/>
      <c r="H1" s="204"/>
      <c r="I1" s="204"/>
      <c r="J1" s="204"/>
      <c r="K1" s="204"/>
      <c r="L1" s="204"/>
      <c r="M1" s="204"/>
      <c r="N1" s="204"/>
    </row>
    <row r="2" spans="2:15" x14ac:dyDescent="0.3">
      <c r="B2" s="3" t="s">
        <v>0</v>
      </c>
      <c r="C2" s="3"/>
      <c r="D2" s="365" t="s">
        <v>83</v>
      </c>
      <c r="E2" s="365"/>
      <c r="F2" s="365"/>
      <c r="G2" s="7"/>
    </row>
    <row r="3" spans="2:15" x14ac:dyDescent="0.3">
      <c r="B3" s="4" t="s">
        <v>3</v>
      </c>
      <c r="C3" s="4"/>
      <c r="D3" s="365"/>
      <c r="E3" s="365"/>
      <c r="F3" s="365"/>
      <c r="G3" s="7"/>
    </row>
    <row r="4" spans="2:15" x14ac:dyDescent="0.3">
      <c r="B4" s="1"/>
      <c r="C4" s="1"/>
      <c r="D4" s="1"/>
      <c r="E4" s="1"/>
      <c r="F4" s="171"/>
      <c r="G4" s="1"/>
    </row>
    <row r="5" spans="2:15" x14ac:dyDescent="0.3">
      <c r="B5" s="24" t="s">
        <v>16</v>
      </c>
      <c r="C5" s="24"/>
      <c r="D5" s="1"/>
      <c r="E5" s="1"/>
      <c r="F5" s="171"/>
      <c r="G5" s="1"/>
    </row>
    <row r="6" spans="2:15" x14ac:dyDescent="0.3">
      <c r="B6" s="26" t="s">
        <v>699</v>
      </c>
      <c r="C6" s="26"/>
      <c r="D6" s="366"/>
      <c r="E6" s="366"/>
      <c r="F6" s="366"/>
      <c r="G6" s="17"/>
    </row>
    <row r="7" spans="2:15" x14ac:dyDescent="0.3">
      <c r="B7" s="5"/>
      <c r="C7" s="5"/>
      <c r="D7" s="366"/>
      <c r="E7" s="366"/>
      <c r="F7" s="366"/>
      <c r="G7" s="17"/>
    </row>
    <row r="8" spans="2:15" x14ac:dyDescent="0.3">
      <c r="B8" s="5"/>
      <c r="C8" s="5"/>
      <c r="D8" s="366"/>
      <c r="E8" s="366"/>
      <c r="F8" s="366"/>
      <c r="G8" s="17"/>
    </row>
    <row r="9" spans="2:15" x14ac:dyDescent="0.3">
      <c r="B9" s="5"/>
      <c r="C9" s="5"/>
      <c r="D9" s="366"/>
      <c r="E9" s="366"/>
      <c r="F9" s="366"/>
      <c r="G9" s="17"/>
    </row>
    <row r="10" spans="2:15" x14ac:dyDescent="0.3">
      <c r="O10" s="104">
        <v>2026</v>
      </c>
    </row>
    <row r="11" spans="2:15" ht="21" customHeight="1" x14ac:dyDescent="0.3">
      <c r="B11" s="206" t="s">
        <v>530</v>
      </c>
      <c r="C11" s="188" t="s">
        <v>865</v>
      </c>
      <c r="D11" s="188" t="s">
        <v>866</v>
      </c>
      <c r="E11" s="188" t="s">
        <v>868</v>
      </c>
      <c r="F11" s="188" t="s">
        <v>866</v>
      </c>
      <c r="G11" s="188" t="s">
        <v>869</v>
      </c>
      <c r="H11" s="188" t="s">
        <v>866</v>
      </c>
      <c r="I11" s="188" t="s">
        <v>869</v>
      </c>
      <c r="J11" s="188" t="s">
        <v>866</v>
      </c>
      <c r="K11" s="188"/>
      <c r="L11" s="188"/>
      <c r="M11" s="272"/>
      <c r="N11" s="253"/>
    </row>
    <row r="12" spans="2:15" ht="21" customHeight="1" x14ac:dyDescent="0.3">
      <c r="B12" s="206" t="s">
        <v>531</v>
      </c>
      <c r="C12" s="188" t="s">
        <v>864</v>
      </c>
      <c r="D12" s="188" t="s">
        <v>864</v>
      </c>
      <c r="E12" s="188" t="s">
        <v>867</v>
      </c>
      <c r="F12" s="188" t="s">
        <v>240</v>
      </c>
      <c r="G12" s="188" t="s">
        <v>241</v>
      </c>
      <c r="H12" s="188" t="s">
        <v>241</v>
      </c>
      <c r="I12" s="188" t="s">
        <v>242</v>
      </c>
      <c r="J12" s="188" t="s">
        <v>242</v>
      </c>
      <c r="K12" s="188"/>
      <c r="L12" s="188"/>
      <c r="M12" s="272"/>
      <c r="N12" s="64"/>
    </row>
    <row r="13" spans="2:15" ht="25.5" customHeight="1" x14ac:dyDescent="0.3">
      <c r="B13" s="56" t="s">
        <v>244</v>
      </c>
      <c r="C13" s="56" t="s">
        <v>110</v>
      </c>
      <c r="D13" s="56" t="s">
        <v>487</v>
      </c>
      <c r="E13" s="56" t="s">
        <v>109</v>
      </c>
      <c r="F13" s="56" t="s">
        <v>487</v>
      </c>
      <c r="G13" s="56" t="s">
        <v>478</v>
      </c>
      <c r="H13" s="56" t="s">
        <v>485</v>
      </c>
      <c r="I13" s="56" t="s">
        <v>154</v>
      </c>
      <c r="J13" s="56" t="s">
        <v>482</v>
      </c>
      <c r="K13" s="56"/>
      <c r="L13" s="56"/>
      <c r="M13" s="56"/>
      <c r="N13" s="77"/>
      <c r="O13" s="56" t="s">
        <v>570</v>
      </c>
    </row>
    <row r="14" spans="2:15" ht="16.5" customHeight="1" x14ac:dyDescent="0.3">
      <c r="B14" s="56" t="s">
        <v>245</v>
      </c>
      <c r="C14" s="56" t="s">
        <v>58</v>
      </c>
      <c r="D14" s="56" t="s">
        <v>485</v>
      </c>
      <c r="E14" s="56"/>
      <c r="F14" s="56" t="s">
        <v>482</v>
      </c>
      <c r="G14" s="56" t="s">
        <v>110</v>
      </c>
      <c r="H14" s="56"/>
      <c r="I14" s="56" t="s">
        <v>109</v>
      </c>
      <c r="J14" s="56" t="s">
        <v>478</v>
      </c>
      <c r="K14" s="56"/>
      <c r="L14" s="56"/>
      <c r="M14" s="56"/>
      <c r="N14" s="77"/>
      <c r="O14" s="56"/>
    </row>
    <row r="15" spans="2:15" x14ac:dyDescent="0.3">
      <c r="B15" s="56"/>
      <c r="C15" s="56"/>
      <c r="D15" s="56"/>
      <c r="E15" s="56"/>
      <c r="F15" s="56"/>
      <c r="G15" s="56"/>
      <c r="H15" s="56"/>
      <c r="I15" s="56"/>
      <c r="J15" s="56"/>
      <c r="K15" s="56"/>
      <c r="L15" s="56"/>
      <c r="M15" s="56"/>
      <c r="N15" s="77"/>
      <c r="O15" s="56" t="s">
        <v>890</v>
      </c>
    </row>
    <row r="16" spans="2:15" x14ac:dyDescent="0.3">
      <c r="B16" s="56"/>
      <c r="C16" s="56"/>
      <c r="D16" s="56"/>
      <c r="E16" s="56"/>
      <c r="F16" s="56"/>
      <c r="G16" s="56"/>
      <c r="H16" s="56"/>
      <c r="I16" s="56"/>
      <c r="J16" s="56"/>
      <c r="K16" s="56"/>
      <c r="L16" s="56"/>
      <c r="M16" s="56"/>
      <c r="N16" s="77"/>
      <c r="O16" s="56"/>
    </row>
    <row r="17" spans="2:15" x14ac:dyDescent="0.3">
      <c r="B17" s="206" t="s">
        <v>532</v>
      </c>
      <c r="C17" s="188" t="s">
        <v>885</v>
      </c>
      <c r="D17" s="188" t="s">
        <v>887</v>
      </c>
      <c r="E17" s="188" t="s">
        <v>885</v>
      </c>
      <c r="F17" s="188" t="s">
        <v>887</v>
      </c>
      <c r="G17" s="188" t="s">
        <v>885</v>
      </c>
      <c r="H17" s="188" t="s">
        <v>887</v>
      </c>
      <c r="I17" s="188" t="s">
        <v>885</v>
      </c>
      <c r="J17" s="188" t="s">
        <v>886</v>
      </c>
      <c r="K17" s="188" t="s">
        <v>889</v>
      </c>
      <c r="L17" s="188"/>
      <c r="M17" s="252"/>
      <c r="N17" s="77"/>
      <c r="O17" s="56"/>
    </row>
    <row r="18" spans="2:15" x14ac:dyDescent="0.3">
      <c r="B18" s="206"/>
      <c r="C18" s="188" t="s">
        <v>239</v>
      </c>
      <c r="D18" s="188" t="s">
        <v>239</v>
      </c>
      <c r="E18" s="188" t="s">
        <v>240</v>
      </c>
      <c r="F18" s="188" t="s">
        <v>240</v>
      </c>
      <c r="G18" s="188" t="s">
        <v>241</v>
      </c>
      <c r="H18" s="188" t="s">
        <v>241</v>
      </c>
      <c r="I18" s="188" t="s">
        <v>242</v>
      </c>
      <c r="J18" s="188" t="s">
        <v>242</v>
      </c>
      <c r="K18" s="188" t="s">
        <v>242</v>
      </c>
      <c r="L18" s="188"/>
      <c r="M18" s="188"/>
      <c r="N18" s="77"/>
      <c r="O18" s="56"/>
    </row>
    <row r="19" spans="2:15" x14ac:dyDescent="0.3">
      <c r="B19" s="56" t="s">
        <v>870</v>
      </c>
      <c r="C19" s="56"/>
      <c r="D19" s="56"/>
      <c r="E19" s="56"/>
      <c r="F19" s="56"/>
      <c r="G19" s="56"/>
      <c r="H19" s="56"/>
      <c r="I19" s="56"/>
      <c r="J19" s="56"/>
      <c r="K19" s="56"/>
      <c r="L19" s="56"/>
      <c r="M19" s="56"/>
      <c r="N19" s="77"/>
      <c r="O19" s="56" t="s">
        <v>571</v>
      </c>
    </row>
    <row r="20" spans="2:15" x14ac:dyDescent="0.3">
      <c r="B20" s="56" t="s">
        <v>871</v>
      </c>
      <c r="C20" s="56"/>
      <c r="D20" s="56"/>
      <c r="E20" s="56"/>
      <c r="F20" s="56"/>
      <c r="G20" s="56"/>
      <c r="H20" s="56"/>
      <c r="I20" s="56"/>
      <c r="J20" s="56"/>
      <c r="K20" s="56"/>
      <c r="L20" s="56"/>
      <c r="M20" s="56"/>
      <c r="N20" s="77"/>
      <c r="O20" s="56" t="s">
        <v>572</v>
      </c>
    </row>
    <row r="21" spans="2:15" x14ac:dyDescent="0.3">
      <c r="B21" s="56" t="s">
        <v>872</v>
      </c>
      <c r="C21" s="56" t="s">
        <v>858</v>
      </c>
      <c r="D21" s="74"/>
      <c r="E21" s="56"/>
      <c r="F21" s="56"/>
      <c r="G21" s="56"/>
      <c r="H21" s="56"/>
      <c r="I21" s="56"/>
      <c r="J21" s="56"/>
      <c r="K21" s="56"/>
      <c r="L21" s="56"/>
      <c r="M21" s="56"/>
      <c r="N21" s="77"/>
      <c r="O21" s="56" t="s">
        <v>694</v>
      </c>
    </row>
    <row r="22" spans="2:15" x14ac:dyDescent="0.3">
      <c r="B22" s="56" t="s">
        <v>873</v>
      </c>
      <c r="C22" s="56" t="s">
        <v>154</v>
      </c>
      <c r="D22" s="74"/>
      <c r="E22" s="56"/>
      <c r="F22" s="56"/>
      <c r="G22" s="56"/>
      <c r="H22" s="56"/>
      <c r="I22" s="56" t="s">
        <v>858</v>
      </c>
      <c r="J22" s="56"/>
      <c r="K22" s="56"/>
      <c r="L22" s="56"/>
      <c r="M22" s="56"/>
      <c r="N22" s="77"/>
      <c r="O22" s="56"/>
    </row>
    <row r="23" spans="2:15" x14ac:dyDescent="0.3">
      <c r="B23" s="56" t="s">
        <v>874</v>
      </c>
      <c r="C23" s="56" t="s">
        <v>154</v>
      </c>
      <c r="D23" s="345"/>
      <c r="E23" s="56" t="s">
        <v>153</v>
      </c>
      <c r="F23" s="74"/>
      <c r="G23" s="56"/>
      <c r="H23" s="56"/>
      <c r="I23" s="56" t="s">
        <v>859</v>
      </c>
      <c r="J23" s="56" t="s">
        <v>154</v>
      </c>
      <c r="K23" s="344" t="s">
        <v>860</v>
      </c>
      <c r="L23" s="74"/>
      <c r="M23" s="56"/>
      <c r="N23" s="77"/>
      <c r="O23" s="56"/>
    </row>
    <row r="24" spans="2:15" x14ac:dyDescent="0.3">
      <c r="B24" s="56" t="s">
        <v>875</v>
      </c>
      <c r="C24" s="56" t="s">
        <v>154</v>
      </c>
      <c r="D24" s="345"/>
      <c r="E24" s="56" t="s">
        <v>153</v>
      </c>
      <c r="F24" s="74"/>
      <c r="G24" s="56"/>
      <c r="H24" s="56"/>
      <c r="I24" s="56" t="s">
        <v>859</v>
      </c>
      <c r="J24" s="56" t="s">
        <v>154</v>
      </c>
      <c r="K24" s="344" t="s">
        <v>860</v>
      </c>
      <c r="L24" s="74"/>
      <c r="M24" s="56"/>
      <c r="N24" s="77"/>
      <c r="O24" s="56"/>
    </row>
    <row r="25" spans="2:15" x14ac:dyDescent="0.3">
      <c r="B25" s="56" t="s">
        <v>876</v>
      </c>
      <c r="C25" s="56" t="s">
        <v>154</v>
      </c>
      <c r="D25" s="345"/>
      <c r="E25" s="56" t="s">
        <v>153</v>
      </c>
      <c r="F25" s="74"/>
      <c r="G25" s="56"/>
      <c r="H25" s="56"/>
      <c r="I25" s="56" t="s">
        <v>859</v>
      </c>
      <c r="J25" s="56" t="s">
        <v>154</v>
      </c>
      <c r="K25" s="344" t="s">
        <v>860</v>
      </c>
      <c r="L25" s="74"/>
      <c r="M25" s="56"/>
    </row>
    <row r="26" spans="2:15" x14ac:dyDescent="0.3">
      <c r="B26" s="56" t="s">
        <v>877</v>
      </c>
      <c r="C26" s="56" t="s">
        <v>154</v>
      </c>
      <c r="D26" s="345"/>
      <c r="E26" s="56" t="s">
        <v>153</v>
      </c>
      <c r="F26" s="74"/>
      <c r="G26" s="56"/>
      <c r="H26" s="56"/>
      <c r="I26" s="56" t="s">
        <v>859</v>
      </c>
      <c r="J26" s="56" t="s">
        <v>154</v>
      </c>
      <c r="K26" s="344" t="s">
        <v>860</v>
      </c>
      <c r="L26" s="74"/>
      <c r="M26" s="56"/>
    </row>
    <row r="27" spans="2:15" x14ac:dyDescent="0.3">
      <c r="B27" s="56" t="s">
        <v>878</v>
      </c>
      <c r="C27" s="56" t="s">
        <v>154</v>
      </c>
      <c r="D27" s="345"/>
      <c r="E27" s="56" t="s">
        <v>153</v>
      </c>
      <c r="F27" s="74"/>
      <c r="G27" s="56"/>
      <c r="H27" s="56"/>
      <c r="I27" s="56" t="s">
        <v>859</v>
      </c>
      <c r="J27" s="56" t="s">
        <v>154</v>
      </c>
      <c r="K27" s="344" t="s">
        <v>860</v>
      </c>
      <c r="L27" s="74"/>
      <c r="M27" s="56"/>
    </row>
    <row r="28" spans="2:15" x14ac:dyDescent="0.3">
      <c r="B28" s="56" t="s">
        <v>879</v>
      </c>
      <c r="C28" s="344" t="s">
        <v>27</v>
      </c>
      <c r="D28" s="346" t="s">
        <v>861</v>
      </c>
      <c r="E28" s="56" t="s">
        <v>153</v>
      </c>
      <c r="F28" s="74"/>
      <c r="G28" s="56"/>
      <c r="H28" s="56"/>
      <c r="I28" s="56" t="s">
        <v>859</v>
      </c>
      <c r="J28" s="56" t="s">
        <v>154</v>
      </c>
      <c r="K28" s="344" t="s">
        <v>860</v>
      </c>
      <c r="L28" s="74"/>
      <c r="M28" s="56"/>
    </row>
    <row r="29" spans="2:15" x14ac:dyDescent="0.3">
      <c r="B29" s="343" t="s">
        <v>888</v>
      </c>
      <c r="C29" s="344" t="s">
        <v>27</v>
      </c>
      <c r="D29" s="346" t="s">
        <v>861</v>
      </c>
      <c r="E29" s="344" t="s">
        <v>862</v>
      </c>
      <c r="F29" s="345"/>
      <c r="G29" s="56" t="s">
        <v>58</v>
      </c>
      <c r="H29" s="56"/>
      <c r="I29" s="344" t="s">
        <v>862</v>
      </c>
      <c r="J29" s="56"/>
      <c r="K29" s="56"/>
      <c r="L29" s="56"/>
      <c r="M29" s="56"/>
    </row>
    <row r="30" spans="2:15" x14ac:dyDescent="0.3">
      <c r="B30" s="343" t="s">
        <v>880</v>
      </c>
      <c r="C30" s="344" t="s">
        <v>27</v>
      </c>
      <c r="D30" s="346" t="s">
        <v>861</v>
      </c>
      <c r="E30" s="344" t="s">
        <v>862</v>
      </c>
      <c r="F30" s="345"/>
      <c r="G30" s="56" t="s">
        <v>58</v>
      </c>
      <c r="H30" s="56"/>
      <c r="I30" s="344" t="s">
        <v>862</v>
      </c>
      <c r="J30" s="56"/>
      <c r="K30" s="56"/>
      <c r="L30" s="56"/>
      <c r="M30" s="56"/>
    </row>
    <row r="31" spans="2:15" x14ac:dyDescent="0.3">
      <c r="B31" s="343" t="s">
        <v>881</v>
      </c>
      <c r="C31" s="344" t="s">
        <v>27</v>
      </c>
      <c r="D31" s="346" t="s">
        <v>861</v>
      </c>
      <c r="E31" s="344" t="s">
        <v>862</v>
      </c>
      <c r="F31" s="345"/>
      <c r="G31" s="56" t="s">
        <v>58</v>
      </c>
      <c r="H31" s="56"/>
      <c r="I31" s="344" t="s">
        <v>862</v>
      </c>
      <c r="J31" s="56"/>
      <c r="K31" s="56"/>
      <c r="L31" s="56"/>
      <c r="M31" s="56"/>
    </row>
    <row r="32" spans="2:15" x14ac:dyDescent="0.3">
      <c r="B32" s="343" t="s">
        <v>882</v>
      </c>
      <c r="C32" s="344" t="s">
        <v>27</v>
      </c>
      <c r="D32" s="346" t="s">
        <v>861</v>
      </c>
      <c r="E32" s="344" t="s">
        <v>862</v>
      </c>
      <c r="F32" s="345"/>
      <c r="G32" s="56" t="s">
        <v>58</v>
      </c>
      <c r="H32" s="56"/>
      <c r="I32" s="344" t="s">
        <v>862</v>
      </c>
      <c r="J32" s="56"/>
      <c r="K32" s="56"/>
      <c r="L32" s="56"/>
      <c r="M32" s="56"/>
    </row>
    <row r="33" spans="2:13" x14ac:dyDescent="0.3">
      <c r="B33" s="343" t="s">
        <v>883</v>
      </c>
      <c r="C33" s="344" t="s">
        <v>27</v>
      </c>
      <c r="D33" s="346" t="s">
        <v>861</v>
      </c>
      <c r="E33" s="344" t="s">
        <v>862</v>
      </c>
      <c r="F33" s="345"/>
      <c r="G33" s="56" t="s">
        <v>58</v>
      </c>
      <c r="H33" s="56"/>
      <c r="I33" s="344" t="s">
        <v>862</v>
      </c>
      <c r="J33" s="56"/>
      <c r="K33" s="56"/>
      <c r="L33" s="56"/>
      <c r="M33" s="56"/>
    </row>
    <row r="34" spans="2:13" x14ac:dyDescent="0.3">
      <c r="B34" s="343" t="s">
        <v>884</v>
      </c>
      <c r="C34" s="56"/>
      <c r="D34" s="56"/>
      <c r="E34" s="344" t="s">
        <v>862</v>
      </c>
      <c r="F34" s="346"/>
      <c r="G34" s="56" t="s">
        <v>58</v>
      </c>
      <c r="H34" s="56"/>
      <c r="I34" s="344" t="s">
        <v>862</v>
      </c>
      <c r="J34" s="56"/>
      <c r="K34" s="56"/>
      <c r="L34" s="56"/>
      <c r="M34" s="56"/>
    </row>
    <row r="36" spans="2:13" x14ac:dyDescent="0.3">
      <c r="B36" s="311" t="s">
        <v>760</v>
      </c>
      <c r="C36" s="348" t="s">
        <v>239</v>
      </c>
      <c r="D36" s="188" t="s">
        <v>240</v>
      </c>
      <c r="E36" s="188" t="s">
        <v>241</v>
      </c>
      <c r="F36" s="188" t="s">
        <v>242</v>
      </c>
      <c r="G36" s="188" t="s">
        <v>243</v>
      </c>
      <c r="H36" s="188" t="s">
        <v>549</v>
      </c>
      <c r="I36" s="188" t="s">
        <v>761</v>
      </c>
    </row>
    <row r="37" spans="2:13" x14ac:dyDescent="0.3">
      <c r="B37" s="313" t="s">
        <v>762</v>
      </c>
      <c r="C37" s="313"/>
      <c r="D37" s="312"/>
      <c r="E37" s="312"/>
      <c r="F37" s="312"/>
      <c r="G37" s="312"/>
      <c r="H37" s="312" t="s">
        <v>765</v>
      </c>
      <c r="I37" s="312" t="s">
        <v>763</v>
      </c>
    </row>
    <row r="38" spans="2:13" x14ac:dyDescent="0.3">
      <c r="B38" s="312" t="s">
        <v>764</v>
      </c>
      <c r="C38" s="312"/>
      <c r="D38" s="312"/>
      <c r="E38" s="312"/>
      <c r="F38" s="312"/>
      <c r="G38" s="312"/>
      <c r="H38" s="312"/>
      <c r="I38" s="312"/>
    </row>
    <row r="39" spans="2:13" x14ac:dyDescent="0.3">
      <c r="B39" s="312"/>
      <c r="C39" s="312"/>
      <c r="D39" s="312"/>
      <c r="E39" s="312"/>
      <c r="F39" s="312"/>
      <c r="G39" s="312"/>
      <c r="H39" s="312"/>
      <c r="I39" s="312"/>
    </row>
    <row r="40" spans="2:13" x14ac:dyDescent="0.3">
      <c r="B40" s="312" t="s">
        <v>766</v>
      </c>
      <c r="C40" s="312"/>
      <c r="D40" s="312" t="s">
        <v>767</v>
      </c>
      <c r="E40" s="312" t="s">
        <v>483</v>
      </c>
      <c r="F40" s="312"/>
      <c r="G40" s="312"/>
      <c r="H40" s="312"/>
      <c r="I40" s="312" t="s">
        <v>767</v>
      </c>
    </row>
    <row r="41" spans="2:13" x14ac:dyDescent="0.3">
      <c r="B41" s="347"/>
      <c r="C41" s="347"/>
    </row>
    <row r="42" spans="2:13" x14ac:dyDescent="0.3">
      <c r="B42" s="347"/>
      <c r="C42" s="347"/>
    </row>
    <row r="43" spans="2:13" x14ac:dyDescent="0.3">
      <c r="B43" s="347"/>
      <c r="C43" s="347"/>
    </row>
    <row r="44" spans="2:13" x14ac:dyDescent="0.3">
      <c r="B44" s="347"/>
      <c r="C44" s="347"/>
    </row>
    <row r="45" spans="2:13" x14ac:dyDescent="0.3">
      <c r="B45" s="347"/>
      <c r="C45" s="347"/>
    </row>
    <row r="46" spans="2:13" x14ac:dyDescent="0.3">
      <c r="B46" s="347"/>
      <c r="C46" s="347"/>
    </row>
    <row r="47" spans="2:13" x14ac:dyDescent="0.3">
      <c r="B47" s="347"/>
      <c r="C47" s="347"/>
    </row>
    <row r="48" spans="2:13" x14ac:dyDescent="0.3">
      <c r="B48" s="347"/>
      <c r="C48" s="347"/>
    </row>
    <row r="49" spans="2:3" x14ac:dyDescent="0.3">
      <c r="B49" s="347"/>
      <c r="C49" s="347"/>
    </row>
    <row r="50" spans="2:3" x14ac:dyDescent="0.3">
      <c r="B50" s="347"/>
      <c r="C50" s="347"/>
    </row>
    <row r="51" spans="2:3" x14ac:dyDescent="0.3">
      <c r="B51" s="347"/>
      <c r="C51" s="347"/>
    </row>
    <row r="52" spans="2:3" x14ac:dyDescent="0.3">
      <c r="B52" s="347"/>
      <c r="C52" s="347"/>
    </row>
    <row r="53" spans="2:3" x14ac:dyDescent="0.3">
      <c r="B53" s="347"/>
      <c r="C53" s="347"/>
    </row>
    <row r="54" spans="2:3" x14ac:dyDescent="0.3">
      <c r="B54" s="347"/>
      <c r="C54" s="347"/>
    </row>
    <row r="55" spans="2:3" x14ac:dyDescent="0.3">
      <c r="B55" s="347"/>
      <c r="C55" s="347"/>
    </row>
  </sheetData>
  <mergeCells count="6">
    <mergeCell ref="D9:F9"/>
    <mergeCell ref="D2:F2"/>
    <mergeCell ref="D3:F3"/>
    <mergeCell ref="D6:F6"/>
    <mergeCell ref="D7:F7"/>
    <mergeCell ref="D8:F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3A8A0-6E54-4DEE-B863-EACE0C9885ED}">
  <sheetPr>
    <pageSetUpPr fitToPage="1"/>
  </sheetPr>
  <dimension ref="A1:C11"/>
  <sheetViews>
    <sheetView topLeftCell="A83" zoomScale="58" workbookViewId="0">
      <selection activeCell="M108" sqref="M108"/>
    </sheetView>
  </sheetViews>
  <sheetFormatPr defaultRowHeight="14.4" x14ac:dyDescent="0.3"/>
  <cols>
    <col min="1" max="1" width="17.88671875" customWidth="1"/>
    <col min="3" max="3" width="25.6640625" customWidth="1"/>
    <col min="4" max="4" width="16.77734375" customWidth="1"/>
  </cols>
  <sheetData>
    <row r="1" spans="1:3" x14ac:dyDescent="0.3">
      <c r="A1" t="s">
        <v>384</v>
      </c>
    </row>
    <row r="2" spans="1:3" ht="23.4" x14ac:dyDescent="0.45">
      <c r="A2" s="2" t="s">
        <v>385</v>
      </c>
      <c r="B2" s="2"/>
      <c r="C2" s="1"/>
    </row>
    <row r="3" spans="1:3" x14ac:dyDescent="0.3">
      <c r="A3" s="3" t="s">
        <v>397</v>
      </c>
      <c r="B3" s="379" t="s">
        <v>395</v>
      </c>
      <c r="C3" s="379"/>
    </row>
    <row r="4" spans="1:3" x14ac:dyDescent="0.3">
      <c r="A4" s="3" t="s">
        <v>398</v>
      </c>
      <c r="B4" s="380" t="s">
        <v>863</v>
      </c>
      <c r="C4" s="381"/>
    </row>
    <row r="5" spans="1:3" x14ac:dyDescent="0.3">
      <c r="A5" s="4" t="s">
        <v>3</v>
      </c>
      <c r="B5" s="365"/>
      <c r="C5" s="365"/>
    </row>
    <row r="6" spans="1:3" x14ac:dyDescent="0.3">
      <c r="A6" s="1"/>
      <c r="B6" s="1"/>
      <c r="C6" s="1"/>
    </row>
    <row r="7" spans="1:3" x14ac:dyDescent="0.3">
      <c r="A7" s="24" t="s">
        <v>16</v>
      </c>
      <c r="B7" s="1"/>
      <c r="C7" s="1"/>
    </row>
    <row r="8" spans="1:3" x14ac:dyDescent="0.3">
      <c r="A8" s="26"/>
      <c r="B8" s="366"/>
      <c r="C8" s="366"/>
    </row>
    <row r="9" spans="1:3" x14ac:dyDescent="0.3">
      <c r="A9" s="5"/>
      <c r="B9" s="366"/>
      <c r="C9" s="366"/>
    </row>
    <row r="10" spans="1:3" x14ac:dyDescent="0.3">
      <c r="A10" s="5"/>
      <c r="B10" s="366"/>
      <c r="C10" s="366"/>
    </row>
    <row r="11" spans="1:3" x14ac:dyDescent="0.3">
      <c r="A11" s="5"/>
      <c r="B11" s="366"/>
      <c r="C11" s="366"/>
    </row>
  </sheetData>
  <mergeCells count="7">
    <mergeCell ref="B11:C11"/>
    <mergeCell ref="B3:C3"/>
    <mergeCell ref="B5:C5"/>
    <mergeCell ref="B8:C8"/>
    <mergeCell ref="B9:C9"/>
    <mergeCell ref="B10:C10"/>
    <mergeCell ref="B4:C4"/>
  </mergeCells>
  <pageMargins left="0.7" right="0.7" top="0.75" bottom="0.75" header="0.3" footer="0.3"/>
  <pageSetup paperSize="9" scale="69" fitToWidth="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4AB87-8E02-4E72-B8CB-2B2406738511}">
  <dimension ref="A1:C9"/>
  <sheetViews>
    <sheetView workbookViewId="0">
      <selection activeCell="C13" sqref="C13"/>
    </sheetView>
  </sheetViews>
  <sheetFormatPr defaultRowHeight="14.4" x14ac:dyDescent="0.3"/>
  <cols>
    <col min="1" max="1" width="9.77734375" customWidth="1"/>
    <col min="3" max="3" width="22.21875" customWidth="1"/>
  </cols>
  <sheetData>
    <row r="1" spans="1:3" ht="23.4" x14ac:dyDescent="0.45">
      <c r="A1" s="2" t="s">
        <v>376</v>
      </c>
      <c r="B1" s="2"/>
      <c r="C1" s="1"/>
    </row>
    <row r="2" spans="1:3" x14ac:dyDescent="0.3">
      <c r="A2" s="3" t="s">
        <v>0</v>
      </c>
      <c r="B2" s="382" t="s">
        <v>573</v>
      </c>
      <c r="C2" s="365"/>
    </row>
    <row r="3" spans="1:3" x14ac:dyDescent="0.3">
      <c r="A3" s="4" t="s">
        <v>3</v>
      </c>
      <c r="B3" s="365"/>
      <c r="C3" s="365"/>
    </row>
    <row r="4" spans="1:3" x14ac:dyDescent="0.3">
      <c r="A4" s="1"/>
      <c r="B4" s="1"/>
      <c r="C4" s="1"/>
    </row>
    <row r="5" spans="1:3" x14ac:dyDescent="0.3">
      <c r="A5" s="24" t="s">
        <v>16</v>
      </c>
      <c r="B5" s="1"/>
      <c r="C5" s="1"/>
    </row>
    <row r="6" spans="1:3" x14ac:dyDescent="0.3">
      <c r="A6" s="26"/>
      <c r="B6" s="366"/>
      <c r="C6" s="366"/>
    </row>
    <row r="7" spans="1:3" x14ac:dyDescent="0.3">
      <c r="A7" s="5"/>
      <c r="B7" s="366"/>
      <c r="C7" s="366"/>
    </row>
    <row r="8" spans="1:3" x14ac:dyDescent="0.3">
      <c r="A8" s="5"/>
      <c r="B8" s="366"/>
      <c r="C8" s="366"/>
    </row>
    <row r="9" spans="1:3" x14ac:dyDescent="0.3">
      <c r="A9" s="5"/>
      <c r="B9" s="366"/>
      <c r="C9" s="366"/>
    </row>
  </sheetData>
  <mergeCells count="6">
    <mergeCell ref="B9:C9"/>
    <mergeCell ref="B2:C2"/>
    <mergeCell ref="B3:C3"/>
    <mergeCell ref="B6:C6"/>
    <mergeCell ref="B7:C7"/>
    <mergeCell ref="B8:C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30</vt:i4>
      </vt:variant>
    </vt:vector>
  </HeadingPairs>
  <TitlesOfParts>
    <vt:vector size="30" baseType="lpstr">
      <vt:lpstr>Innehållsförteckning</vt:lpstr>
      <vt:lpstr>Fotbollsektionen</vt:lpstr>
      <vt:lpstr>Årshjul</vt:lpstr>
      <vt:lpstr>Ledare o Admin</vt:lpstr>
      <vt:lpstr>Introduktion ny ledare</vt:lpstr>
      <vt:lpstr>Domare</vt:lpstr>
      <vt:lpstr>Träningstider </vt:lpstr>
      <vt:lpstr>Kiosk</vt:lpstr>
      <vt:lpstr>Serieanmälan  </vt:lpstr>
      <vt:lpstr>Bollkallar </vt:lpstr>
      <vt:lpstr>Profilkläder - spelare</vt:lpstr>
      <vt:lpstr>Profilkläder - ledare</vt:lpstr>
      <vt:lpstr>Matchställ</vt:lpstr>
      <vt:lpstr>Medlem och träningsavgift</vt:lpstr>
      <vt:lpstr>Matchvärd</vt:lpstr>
      <vt:lpstr>Ledarutbildning</vt:lpstr>
      <vt:lpstr>Spelarutbildning</vt:lpstr>
      <vt:lpstr>Cuper</vt:lpstr>
      <vt:lpstr>Försäljning</vt:lpstr>
      <vt:lpstr>Marknad</vt:lpstr>
      <vt:lpstr>Avslutningar</vt:lpstr>
      <vt:lpstr>Material </vt:lpstr>
      <vt:lpstr>Fotografering </vt:lpstr>
      <vt:lpstr>Lärgrupper</vt:lpstr>
      <vt:lpstr>Budgetmall</vt:lpstr>
      <vt:lpstr>Belastningsregister</vt:lpstr>
      <vt:lpstr>Torebrings cup</vt:lpstr>
      <vt:lpstr>Förråd på ASK</vt:lpstr>
      <vt:lpstr>Automoverlott</vt:lpstr>
      <vt:lpstr>Sponsring matchkläder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rmattsso</dc:creator>
  <cp:lastModifiedBy>Tina Arvåsen</cp:lastModifiedBy>
  <cp:lastPrinted>2024-04-11T16:34:01Z</cp:lastPrinted>
  <dcterms:created xsi:type="dcterms:W3CDTF">2022-10-02T19:56:19Z</dcterms:created>
  <dcterms:modified xsi:type="dcterms:W3CDTF">2026-08-17T05:24:38Z</dcterms:modified>
</cp:coreProperties>
</file>