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2.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vfs02.intern.hoglandet.se\AdmHem01$\tinbor\My Documents\Privat\Aneby Sk\Ungdomsektionen\"/>
    </mc:Choice>
  </mc:AlternateContent>
  <xr:revisionPtr revIDLastSave="0" documentId="13_ncr:1_{E600B820-8B68-4CAC-A457-020217D07D5B}" xr6:coauthVersionLast="47" xr6:coauthVersionMax="47" xr10:uidLastSave="{00000000-0000-0000-0000-000000000000}"/>
  <bookViews>
    <workbookView xWindow="-110" yWindow="-110" windowWidth="19420" windowHeight="10300" firstSheet="7" activeTab="9" xr2:uid="{A60579C5-C3B8-4693-9386-3969307BD4B8}"/>
  </bookViews>
  <sheets>
    <sheet name="Innehållsförteckning" sheetId="35" r:id="rId1"/>
    <sheet name="Fotbollsektionen" sheetId="9" r:id="rId2"/>
    <sheet name="Årshjul" sheetId="21" r:id="rId3"/>
    <sheet name="Ledare o Admin" sheetId="30" r:id="rId4"/>
    <sheet name="Introduktion ny ledare" sheetId="14" r:id="rId5"/>
    <sheet name="Domare" sheetId="6" r:id="rId6"/>
    <sheet name="Träningstider " sheetId="29" r:id="rId7"/>
    <sheet name="Kiosk" sheetId="34" r:id="rId8"/>
    <sheet name="Serieanmälan  " sheetId="31" r:id="rId9"/>
    <sheet name="Bollkallar " sheetId="13" r:id="rId10"/>
    <sheet name="Matchvärd" sheetId="28" r:id="rId11"/>
    <sheet name="Medlem och träningsavgift" sheetId="33" r:id="rId12"/>
    <sheet name="Matchställ" sheetId="18" r:id="rId13"/>
    <sheet name="Profilkläder - ledare" sheetId="2" r:id="rId14"/>
    <sheet name="Profilkläder - spelare" sheetId="5" r:id="rId15"/>
    <sheet name="Ledarutbildning" sheetId="16" r:id="rId16"/>
    <sheet name="Spelarutbildning" sheetId="32" r:id="rId17"/>
    <sheet name="Cuper" sheetId="22" r:id="rId18"/>
    <sheet name="Försäljning" sheetId="24" r:id="rId19"/>
    <sheet name="Marknad" sheetId="27" r:id="rId20"/>
    <sheet name="Avslutningar" sheetId="25" r:id="rId21"/>
    <sheet name="Material " sheetId="1" r:id="rId22"/>
    <sheet name="Fotografering " sheetId="26" r:id="rId23"/>
    <sheet name="Lärgrupper" sheetId="12" r:id="rId24"/>
    <sheet name="Budgetmall" sheetId="23" r:id="rId25"/>
    <sheet name="Belastningsregister" sheetId="38" r:id="rId26"/>
    <sheet name="Torebrings cup" sheetId="39" r:id="rId27"/>
  </sheets>
  <definedNames>
    <definedName name="_xlnm._FilterDatabase" localSheetId="12" hidden="1">Matchställ!$J$3:$N$3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6" i="23" l="1"/>
  <c r="Q37" i="23"/>
  <c r="Q47" i="23" s="1"/>
  <c r="P33" i="23"/>
  <c r="O33" i="23"/>
  <c r="N33" i="23"/>
  <c r="M33" i="23"/>
  <c r="L33" i="23"/>
  <c r="K33" i="23"/>
  <c r="J33" i="23"/>
  <c r="I33" i="23"/>
  <c r="H33" i="23"/>
  <c r="F33" i="23"/>
  <c r="E33" i="23"/>
  <c r="D33" i="23"/>
  <c r="C33" i="23"/>
  <c r="Q22" i="23"/>
  <c r="Q21" i="23"/>
  <c r="Q20" i="23"/>
  <c r="Q19" i="23"/>
  <c r="Q18" i="23"/>
  <c r="Q17" i="23"/>
  <c r="Q16" i="23"/>
  <c r="Q15" i="23"/>
  <c r="Q14" i="23"/>
  <c r="Q13" i="23"/>
  <c r="Q12" i="23"/>
  <c r="Q11" i="23"/>
  <c r="Q10" i="23"/>
  <c r="Q9" i="23"/>
  <c r="Q8" i="23"/>
  <c r="Q7" i="23"/>
  <c r="Q6" i="23"/>
  <c r="Q33" i="23" l="1"/>
</calcChain>
</file>

<file path=xl/sharedStrings.xml><?xml version="1.0" encoding="utf-8"?>
<sst xmlns="http://schemas.openxmlformats.org/spreadsheetml/2006/main" count="1498" uniqueCount="761">
  <si>
    <t>Ansvarig:</t>
  </si>
  <si>
    <t>Mål</t>
  </si>
  <si>
    <t>Målvaktskläder</t>
  </si>
  <si>
    <t>Tidigare:</t>
  </si>
  <si>
    <t>Laget.se</t>
  </si>
  <si>
    <t>Namn</t>
  </si>
  <si>
    <t>Lag</t>
  </si>
  <si>
    <t>Storlek</t>
  </si>
  <si>
    <t>Nr</t>
  </si>
  <si>
    <t>Kläder - Match</t>
  </si>
  <si>
    <t>Telefon</t>
  </si>
  <si>
    <t>Intersport avtal 2020 / 2021 / 2022 / 2023 / 2024</t>
  </si>
  <si>
    <t>År 1:  Ledartröja (Alt1 Zip, Alt 2 1/2-Zip)</t>
  </si>
  <si>
    <t>Malin Berlin Natrup</t>
  </si>
  <si>
    <t>P09</t>
  </si>
  <si>
    <t>Information på laget.se</t>
  </si>
  <si>
    <t>Till samtliga ledare som informerar respektive lag</t>
  </si>
  <si>
    <t>Mötesnotering</t>
  </si>
  <si>
    <t>Matcher administrativt</t>
  </si>
  <si>
    <t>Sponsring</t>
  </si>
  <si>
    <t>Sjukvårdsmaterial</t>
  </si>
  <si>
    <t xml:space="preserve">Profilkläder </t>
  </si>
  <si>
    <t>Ledarkläder</t>
  </si>
  <si>
    <t>Övriga administrativa uppgifter</t>
  </si>
  <si>
    <t>Sektionsansvar</t>
  </si>
  <si>
    <t>Kiosk</t>
  </si>
  <si>
    <t>Matchställ</t>
  </si>
  <si>
    <t>Notering</t>
  </si>
  <si>
    <t>P12</t>
  </si>
  <si>
    <t>Koder för skåp och kiosk</t>
  </si>
  <si>
    <t>Ledartröja</t>
  </si>
  <si>
    <t>Initialer</t>
  </si>
  <si>
    <t>Kolumn1</t>
  </si>
  <si>
    <t>Stl:</t>
  </si>
  <si>
    <t>Stl</t>
  </si>
  <si>
    <t>Träningsbyxa</t>
  </si>
  <si>
    <t>År 2:  Träningsbyxa</t>
  </si>
  <si>
    <t>Ansvarig för lärgrupper</t>
  </si>
  <si>
    <t>Kommit igång</t>
  </si>
  <si>
    <t>Tina Arvåsen</t>
  </si>
  <si>
    <t>Se flik "Lärgrupper"</t>
  </si>
  <si>
    <t>Kontakt: Linda Fransson</t>
  </si>
  <si>
    <t>Mail: Linda.Fransson@intersport.se</t>
  </si>
  <si>
    <t>Telefon: +46 738-344252</t>
  </si>
  <si>
    <t>P11</t>
  </si>
  <si>
    <t>P10</t>
  </si>
  <si>
    <t>Lämnat in utdrag från belastningsregistret</t>
  </si>
  <si>
    <t>Storlek shorts</t>
  </si>
  <si>
    <t>Tvättråd:</t>
  </si>
  <si>
    <t>Vänd tröjan ut och in innan tvätt för att skona trycket</t>
  </si>
  <si>
    <t>Använd ej sköljmedel</t>
  </si>
  <si>
    <t>Introduktion för ny ledare</t>
  </si>
  <si>
    <t>Ledare</t>
  </si>
  <si>
    <t>År 3: Shorts och t-shirt</t>
  </si>
  <si>
    <t>Shorts och t-thirt</t>
  </si>
  <si>
    <t xml:space="preserve">Ledare- utbildning mm </t>
  </si>
  <si>
    <t>inaktiv ledare</t>
  </si>
  <si>
    <t>Tobias Åkerberg</t>
  </si>
  <si>
    <t>Bollar / västar / koner/medicin</t>
  </si>
  <si>
    <t>Stl2</t>
  </si>
  <si>
    <t>P13</t>
  </si>
  <si>
    <t>Övrig kurs</t>
  </si>
  <si>
    <t>Martin Fritzin</t>
  </si>
  <si>
    <t>Johan Löfqvist</t>
  </si>
  <si>
    <t>Johan Råsberg</t>
  </si>
  <si>
    <t>Född</t>
  </si>
  <si>
    <t>Årshjul</t>
  </si>
  <si>
    <t>Joakim Forsberg</t>
  </si>
  <si>
    <t xml:space="preserve">Tina Arvåsen </t>
  </si>
  <si>
    <t xml:space="preserve">Se flik </t>
  </si>
  <si>
    <t>Övrgripande planering av klubbens alla matcher</t>
  </si>
  <si>
    <t>Tina Arvåsen 070-4567655</t>
  </si>
  <si>
    <t>Bollar</t>
  </si>
  <si>
    <t>Material</t>
  </si>
  <si>
    <t>Profilkläder - spelare</t>
  </si>
  <si>
    <t>Profilkläder - Ledare</t>
  </si>
  <si>
    <t>Fotbollens ungdomssektion</t>
  </si>
  <si>
    <t xml:space="preserve">Protokoll: Tina Arvåsen </t>
  </si>
  <si>
    <t>Se flik  "utbildning"</t>
  </si>
  <si>
    <t>Se flik "profilkläder - spelare"</t>
  </si>
  <si>
    <t>Se flik "Profilkläder - ledare"</t>
  </si>
  <si>
    <t xml:space="preserve">Programbladet </t>
  </si>
  <si>
    <t>Budgetansvar</t>
  </si>
  <si>
    <t>Träningstider i konstgräshallen</t>
  </si>
  <si>
    <t>Tina Arvåsen och Joakim Forsberg</t>
  </si>
  <si>
    <t xml:space="preserve">Johan Löfqvist </t>
  </si>
  <si>
    <t xml:space="preserve">Domare </t>
  </si>
  <si>
    <t>se flik "Domare"</t>
  </si>
  <si>
    <t>Tina Arvåsen, Jessica Hörlenius och Kenneth Fransson</t>
  </si>
  <si>
    <t>Matcher</t>
  </si>
  <si>
    <t xml:space="preserve">Bollkallar </t>
  </si>
  <si>
    <t>se flik "Bollkallar"</t>
  </si>
  <si>
    <t xml:space="preserve">Malin Berlin Natrup </t>
  </si>
  <si>
    <t>se flik "Fogis"</t>
  </si>
  <si>
    <t xml:space="preserve">Supercoach </t>
  </si>
  <si>
    <t xml:space="preserve">Christian Svensson </t>
  </si>
  <si>
    <t xml:space="preserve">Joakim Forsberg </t>
  </si>
  <si>
    <t>Inköp Intersport (bollar och övrigt material)</t>
  </si>
  <si>
    <t>Furulids IP</t>
  </si>
  <si>
    <t>Marknadsföring/Försäljning/cup</t>
  </si>
  <si>
    <t xml:space="preserve">Ungdomscup </t>
  </si>
  <si>
    <t>Arrangeras av lagen med åldersgrupp 13 och 14 år</t>
  </si>
  <si>
    <t xml:space="preserve">Upprättande av rutiner/hemsidan </t>
  </si>
  <si>
    <t>Marknad</t>
  </si>
  <si>
    <t>Se flik "marknad"</t>
  </si>
  <si>
    <t xml:space="preserve">Introducera nya tränare </t>
  </si>
  <si>
    <t>se flik "introduktion nya ledare"</t>
  </si>
  <si>
    <t xml:space="preserve">skriva verksamhetsberättelse för fotbollens ungdomssektion. </t>
  </si>
  <si>
    <t>Datum</t>
  </si>
  <si>
    <t>Tid</t>
  </si>
  <si>
    <t xml:space="preserve">Lag </t>
  </si>
  <si>
    <t xml:space="preserve">Cuper </t>
  </si>
  <si>
    <t>Budget Ungdomsfotbollen</t>
  </si>
  <si>
    <t>Totalt</t>
  </si>
  <si>
    <t>Kostnader</t>
  </si>
  <si>
    <t>P14</t>
  </si>
  <si>
    <t>F14</t>
  </si>
  <si>
    <t>F/P 15</t>
  </si>
  <si>
    <t>F/P 16</t>
  </si>
  <si>
    <t>F/P 17</t>
  </si>
  <si>
    <t>Kost. tot.</t>
  </si>
  <si>
    <t>Sommarcuper</t>
  </si>
  <si>
    <t>Lagavgifter Sommarcuper</t>
  </si>
  <si>
    <t>Ledaravgift sommarcup</t>
  </si>
  <si>
    <t>Inomhuscuper</t>
  </si>
  <si>
    <t>Anmälan seriespel</t>
  </si>
  <si>
    <t>Anmälan DM</t>
  </si>
  <si>
    <t>Domarkostnader</t>
  </si>
  <si>
    <t>Matchkläder</t>
  </si>
  <si>
    <t>Resekostnader</t>
  </si>
  <si>
    <t>Träningsläger</t>
  </si>
  <si>
    <t>Ledarutbildning</t>
  </si>
  <si>
    <t>Hallhyra</t>
  </si>
  <si>
    <t>Gymhyra</t>
  </si>
  <si>
    <t>Poolspel + Cuper</t>
  </si>
  <si>
    <t>Material utöver centralt inköp</t>
  </si>
  <si>
    <t>Centrala kostnader</t>
  </si>
  <si>
    <t>Inköp toapapper 700 balar</t>
  </si>
  <si>
    <t>Inköp Newbody</t>
  </si>
  <si>
    <t>Materialinköp (bollar, medicingrejer)</t>
  </si>
  <si>
    <t>Supercoach</t>
  </si>
  <si>
    <t>Avgift för ekonomibyrån</t>
  </si>
  <si>
    <t>Reservpott på ordförandenivå</t>
  </si>
  <si>
    <t>Avslutningsfest</t>
  </si>
  <si>
    <t xml:space="preserve">Summa kost </t>
  </si>
  <si>
    <t>Intäkter</t>
  </si>
  <si>
    <t>Egen försäljning till cup</t>
  </si>
  <si>
    <t>Arrangemang inomhuscup</t>
  </si>
  <si>
    <t>Matchställ som bekostas av ASK huvudstyrelse</t>
  </si>
  <si>
    <t>Bidrag från BIK</t>
  </si>
  <si>
    <t>Aktivitetsstöd</t>
  </si>
  <si>
    <t>Träningsavgifter / Medlemsavgifter</t>
  </si>
  <si>
    <t>Försäljning Toapapper 700 balar</t>
  </si>
  <si>
    <t>Försäljning Newbody</t>
  </si>
  <si>
    <t xml:space="preserve">Egenkost. Enligt ersättningsstegen </t>
  </si>
  <si>
    <t>Summa eget kapital</t>
  </si>
  <si>
    <t>Antal spelare sommarcup</t>
  </si>
  <si>
    <t>Egenkostnad cup per spelare</t>
  </si>
  <si>
    <t>Resultat</t>
  </si>
  <si>
    <t>F12</t>
  </si>
  <si>
    <t>F13</t>
  </si>
  <si>
    <t>Vi får alla träningsavgifter men inte alla medlemsavgifter.</t>
  </si>
  <si>
    <t xml:space="preserve">Antagna nivåer 2024: Anmälningsavgift seriespel: 500:- för 10-15 år </t>
  </si>
  <si>
    <t>se flik "budgetmall"</t>
  </si>
  <si>
    <t>Försäljning av toalett- och hushållspapper</t>
  </si>
  <si>
    <t>P/F17</t>
  </si>
  <si>
    <t>Jessica Hörlenius</t>
  </si>
  <si>
    <t>Angelica Thorin</t>
  </si>
  <si>
    <t>Christian Hördegård</t>
  </si>
  <si>
    <t>Christian Hörlenius</t>
  </si>
  <si>
    <t>Erik Lindstrand</t>
  </si>
  <si>
    <t xml:space="preserve">Martin Forsberg </t>
  </si>
  <si>
    <t xml:space="preserve">P/F19 </t>
  </si>
  <si>
    <t xml:space="preserve">Dokument </t>
  </si>
  <si>
    <t>Avslutningar med laget</t>
  </si>
  <si>
    <t>se flik "avslutningar"</t>
  </si>
  <si>
    <t xml:space="preserve">Ungdomssektionen anordnar försäljningar och cuper för att samla in pengar till ungdomslagen. 
2023 hade ungdomssektionen en budget som möjliggjorde för ledarna att ha en lagavslutning. Ledarna fick 50 kr/spelare. För att få tillbaka pengar för sina utlägg var ledarna tvugna att spara kvittona och lämna in till kansliet. </t>
  </si>
  <si>
    <t xml:space="preserve">Ansvarig för årlig fotografering </t>
  </si>
  <si>
    <t xml:space="preserve">lag </t>
  </si>
  <si>
    <t xml:space="preserve">Herrlaget </t>
  </si>
  <si>
    <t>P/F19</t>
  </si>
  <si>
    <t xml:space="preserve">  Fotografering </t>
  </si>
  <si>
    <t>se flik "fotografering"</t>
  </si>
  <si>
    <t>RF-SISU, Lärgrupper</t>
  </si>
  <si>
    <t>Ansvarig för planering av marknad</t>
  </si>
  <si>
    <t xml:space="preserve">Hösten </t>
  </si>
  <si>
    <t>Våren</t>
  </si>
  <si>
    <r>
      <rPr>
        <b/>
        <sz val="11"/>
        <color theme="1"/>
        <rFont val="Calibri"/>
        <family val="2"/>
        <scheme val="minor"/>
      </rPr>
      <t>Rutin för hur vi tar hand om våra föreningsdomare!</t>
    </r>
    <r>
      <rPr>
        <sz val="11"/>
        <color theme="1"/>
        <rFont val="Calibri"/>
        <family val="2"/>
        <scheme val="minor"/>
      </rPr>
      <t xml:space="preserve">
En vecka före matchen ansvarar tränaren för att bjuda in domarna till matchen med påminnelse om plats, datum och tid.
Hälsa domarna välkomna.
Ha ett trevligt bemötande och stötta domarna under matchen.
Efter matchen pratar man med domarna hur det har gått och tillsammans går man igenom situationer som kan ha varit svåra att döma.
Se till att domarna fyller i domarrapporten och får det signerat. 
Bjud domarna på korv och dricka.
</t>
    </r>
    <r>
      <rPr>
        <i/>
        <sz val="11"/>
        <color theme="1"/>
        <rFont val="Calibri"/>
        <family val="2"/>
        <scheme val="minor"/>
      </rPr>
      <t>Att vara domare är ingen enkel uppgift. Både aktiva, ledare och föräldrar ställer krav och har synpunkter på domaren.Tänk på att våra domare är ungdomar som är under utbildning och som ska vilja vara domare i många år framöver!</t>
    </r>
  </si>
  <si>
    <t xml:space="preserve">Dömer </t>
  </si>
  <si>
    <t>5 och 7 manna</t>
  </si>
  <si>
    <t>070-227 00 48</t>
  </si>
  <si>
    <t xml:space="preserve">Noel Bjerkander </t>
  </si>
  <si>
    <t>Gassan Alhamoud</t>
  </si>
  <si>
    <t xml:space="preserve">Hannes Berlin </t>
  </si>
  <si>
    <t xml:space="preserve">Hjalmar Fransson </t>
  </si>
  <si>
    <t>Jack Wennering</t>
  </si>
  <si>
    <t>Soleyman Momen</t>
  </si>
  <si>
    <t>073-885 54 00</t>
  </si>
  <si>
    <t>079-339 44 04</t>
  </si>
  <si>
    <t>072-975 52 56</t>
  </si>
  <si>
    <t>Mosawer Kohistani</t>
  </si>
  <si>
    <t>073-475 02 12</t>
  </si>
  <si>
    <t>Ungdomssektionen - ordförande</t>
  </si>
  <si>
    <t>Ungdomssektionen - sekreterare</t>
  </si>
  <si>
    <t>Martin Fransson</t>
  </si>
  <si>
    <t xml:space="preserve">Johan Råsberg </t>
  </si>
  <si>
    <t xml:space="preserve">Rickard Thorin </t>
  </si>
  <si>
    <t>Se flik " Matchställ"</t>
  </si>
  <si>
    <t>Ansvarig för "matchvärd"</t>
  </si>
  <si>
    <t xml:space="preserve">Skriva ungdomsidan (fotboll) på programbladet. </t>
  </si>
  <si>
    <t>Reservdomare</t>
  </si>
  <si>
    <t>Kennet Fransson</t>
  </si>
  <si>
    <t>9 och 11 manna</t>
  </si>
  <si>
    <t>070-762 05 41</t>
  </si>
  <si>
    <r>
      <rPr>
        <b/>
        <sz val="11"/>
        <color theme="1"/>
        <rFont val="Calibri"/>
        <family val="2"/>
        <scheme val="minor"/>
      </rPr>
      <t>Allmän info!</t>
    </r>
    <r>
      <rPr>
        <sz val="11"/>
        <color theme="1"/>
        <rFont val="Calibri"/>
        <family val="2"/>
        <scheme val="minor"/>
      </rPr>
      <t xml:space="preserve">
Varje år utses en som har ansvaret att tillsätta domare till säsongens alla seriematcher. Dokument över vilka domare som dömer vilka matcher under säsongen publiceras på fotbollssektionens hemsida på laget.se. 
Domarna ansvar över att ta del av dokumentet och kontrollera att de kan döma de matcher de har blivit tilldelade. 
Om domarna eventuellt INTE kan döma någon av sina tilldelade matcher ansvarar de själva att byta match med någon annan domare. Kontaktlista finns på Supertext ”Domargrupp”.
Vid ändring av domare skall respektive tränare informeras. Kontaktuppgifterna till tränarna finns på laget.se under det lag som de är tränare för. Tryck på ”laget” och uppgifterna till tränarna finns längst ner på sidan. </t>
    </r>
  </si>
  <si>
    <t xml:space="preserve">Ansvarig ansvarar för att undergruppen "domare"  i laget.se är </t>
  </si>
  <si>
    <t xml:space="preserve">uppdaterad med aktuella  domare. </t>
  </si>
  <si>
    <t>x</t>
  </si>
  <si>
    <t>Mattias Persson</t>
  </si>
  <si>
    <t xml:space="preserve">Emma-Sara </t>
  </si>
  <si>
    <t>Lina Stark</t>
  </si>
  <si>
    <t>Johan Schavon</t>
  </si>
  <si>
    <t>Daniel Andelius</t>
  </si>
  <si>
    <t>Olivia Svensson</t>
  </si>
  <si>
    <t>Alexandra Boo</t>
  </si>
  <si>
    <t xml:space="preserve">Lina Fransson </t>
  </si>
  <si>
    <t>Ansvarig tar kontakt med Linda på Intersport och bestämmer ett datum i mars då hon ska komma till Aneby för utprovning av profilkläder. 
Ett anslag om detta läggs på Laget.se och samtliga ledare informerar respektive lag. Pingishallen bokas av ansvarig.</t>
  </si>
  <si>
    <t>Sammankallande</t>
  </si>
  <si>
    <t xml:space="preserve">Martin Fransson </t>
  </si>
  <si>
    <t>Janette Tensen</t>
  </si>
  <si>
    <t>Daniel Klaesson</t>
  </si>
  <si>
    <t xml:space="preserve">F14 </t>
  </si>
  <si>
    <t>P/F 19</t>
  </si>
  <si>
    <t>Patrik Trofast</t>
  </si>
  <si>
    <t>Henrik Fridh</t>
  </si>
  <si>
    <t>Eddie Källner</t>
  </si>
  <si>
    <t xml:space="preserve">Tomas Celinder </t>
  </si>
  <si>
    <t>P/F 15</t>
  </si>
  <si>
    <t>Mathias Stenberg</t>
  </si>
  <si>
    <t>Erik Nilsson</t>
  </si>
  <si>
    <t>Thabo Thushini</t>
  </si>
  <si>
    <t>Christian Andersson</t>
  </si>
  <si>
    <t>Daniel Fransson</t>
  </si>
  <si>
    <t>David Kallfors</t>
  </si>
  <si>
    <t>Rickard Thorin</t>
  </si>
  <si>
    <t>Sofia Fagerström</t>
  </si>
  <si>
    <t>Martin Forsberg</t>
  </si>
  <si>
    <t>Martin Hillberg</t>
  </si>
  <si>
    <t>Emma-Sara Lund Persson</t>
  </si>
  <si>
    <t>Eric Serra</t>
  </si>
  <si>
    <t>Lina Fransson</t>
  </si>
  <si>
    <t>Andreas Johansson</t>
  </si>
  <si>
    <t>Elin Svensson</t>
  </si>
  <si>
    <t>Marcus Johansson</t>
  </si>
  <si>
    <t>Tilly Arvåsen</t>
  </si>
  <si>
    <t>Träningstider på gräs</t>
  </si>
  <si>
    <t>Spelarövergångar (fogis)</t>
  </si>
  <si>
    <t>Ansvarig för avslutningar - budget</t>
  </si>
  <si>
    <t>Utdrag brottsregister</t>
  </si>
  <si>
    <t>se flik "träningstider gräs"</t>
  </si>
  <si>
    <t xml:space="preserve">Daniel Fransson </t>
  </si>
  <si>
    <t>Marie &amp; Stina Svensson</t>
  </si>
  <si>
    <t>Julia Engström</t>
  </si>
  <si>
    <t>Ansvarig för planerin av träningstider på gräs</t>
  </si>
  <si>
    <t>Måndag</t>
  </si>
  <si>
    <t>Tisdag</t>
  </si>
  <si>
    <t>Onsdag</t>
  </si>
  <si>
    <t>Torsdag</t>
  </si>
  <si>
    <t>Fredag</t>
  </si>
  <si>
    <t>17:00 -18:30</t>
  </si>
  <si>
    <t>18:30 -20:00</t>
  </si>
  <si>
    <t xml:space="preserve">Schemat görs av laget som är 13 år </t>
  </si>
  <si>
    <t>Kenneth Fransson, Tina Arvåsen och Jessica Hörlenius</t>
  </si>
  <si>
    <t xml:space="preserve">Lag som är 16 år skall ha distriktdomare. Höglandets domarklubbs tillsättare heter Bujar Kuroshi. </t>
  </si>
  <si>
    <t>Telefonnummer 072-243 91 31/079-079 26 69 Mejl: mthfdak@outlook.com</t>
  </si>
  <si>
    <t>Essam Aljokhi</t>
  </si>
  <si>
    <t>5, 7 och 9 manna</t>
  </si>
  <si>
    <t xml:space="preserve">Maraz Kerem Memo </t>
  </si>
  <si>
    <t xml:space="preserve">Ledarens  barn </t>
  </si>
  <si>
    <t>Hjalmar Fransson</t>
  </si>
  <si>
    <t>Hjalmar Andersson</t>
  </si>
  <si>
    <t xml:space="preserve">Ledarens barn </t>
  </si>
  <si>
    <t>Vidar Hörlenius</t>
  </si>
  <si>
    <t xml:space="preserve">Anton Stenberg </t>
  </si>
  <si>
    <t>Hugo Tagesson</t>
  </si>
  <si>
    <t xml:space="preserve">Elis Andersson </t>
  </si>
  <si>
    <t xml:space="preserve">Elis Arvåsen </t>
  </si>
  <si>
    <t xml:space="preserve">Axel Löfqvist </t>
  </si>
  <si>
    <t xml:space="preserve">Oskar Löfqvist </t>
  </si>
  <si>
    <t>P09 (admin)</t>
  </si>
  <si>
    <t>P11 (admin)</t>
  </si>
  <si>
    <t>Ledare/admin</t>
  </si>
  <si>
    <t>Oliver Schavon</t>
  </si>
  <si>
    <t>Jesper Andelius</t>
  </si>
  <si>
    <t>Alexander Fritzin</t>
  </si>
  <si>
    <t>Emanuel Thushini</t>
  </si>
  <si>
    <t xml:space="preserve">P/F 19 </t>
  </si>
  <si>
    <t xml:space="preserve">Nellie Fagerström </t>
  </si>
  <si>
    <t>Ingrid Eriksson</t>
  </si>
  <si>
    <t>Ebba Thorin</t>
  </si>
  <si>
    <t>Wilma Tensén</t>
  </si>
  <si>
    <t>Adeline Gustafsson</t>
  </si>
  <si>
    <t>Lilly Kallfors</t>
  </si>
  <si>
    <t xml:space="preserve">Valdemar Forsberg </t>
  </si>
  <si>
    <t>Marco Serra</t>
  </si>
  <si>
    <t>Ester Hillberg</t>
  </si>
  <si>
    <t>Oliver Johansson Sjö</t>
  </si>
  <si>
    <t>Max Parker</t>
  </si>
  <si>
    <t>Oliver Lindh</t>
  </si>
  <si>
    <t xml:space="preserve">Theodor Lindh </t>
  </si>
  <si>
    <t>Einar Grunditz</t>
  </si>
  <si>
    <t xml:space="preserve">Nova Rydholm </t>
  </si>
  <si>
    <t xml:space="preserve">Gillis Råsberg </t>
  </si>
  <si>
    <t xml:space="preserve">Casper Trofast </t>
  </si>
  <si>
    <t>Olle Persson</t>
  </si>
  <si>
    <t xml:space="preserve">Alvin isaksson </t>
  </si>
  <si>
    <t>Elsa Persson</t>
  </si>
  <si>
    <t xml:space="preserve">Noel Holmström </t>
  </si>
  <si>
    <t xml:space="preserve">Manfred Källlner </t>
  </si>
  <si>
    <t xml:space="preserve">Harry Celinder </t>
  </si>
  <si>
    <t xml:space="preserve">Hedda Fridh </t>
  </si>
  <si>
    <t>Maraz Karem</t>
  </si>
  <si>
    <t xml:space="preserve">Daniel Karem </t>
  </si>
  <si>
    <t>Domare 2024</t>
  </si>
  <si>
    <r>
      <rPr>
        <b/>
        <sz val="14"/>
        <color theme="1"/>
        <rFont val="Calibri"/>
        <family val="2"/>
        <scheme val="minor"/>
      </rPr>
      <t xml:space="preserve">Ledarutbildning </t>
    </r>
    <r>
      <rPr>
        <sz val="14"/>
        <color theme="1"/>
        <rFont val="Calibri"/>
        <family val="2"/>
        <scheme val="minor"/>
      </rPr>
      <t xml:space="preserve">
Kravet är att 1 ledare per lag skall ha gått ledarutbildning SvFF D (2 heldagar), önskvärt är dock att alla ledare går utbildningen. </t>
    </r>
  </si>
  <si>
    <t>SvFFD</t>
  </si>
  <si>
    <t xml:space="preserve">Pris per bal (både hushåll- och toalettpapper) 320 kr </t>
  </si>
  <si>
    <t>Ingen försäljning</t>
  </si>
  <si>
    <t>Lagens kontaktpersoner</t>
  </si>
  <si>
    <t xml:space="preserve">P09 </t>
  </si>
  <si>
    <t>11-manna</t>
  </si>
  <si>
    <t>Ålder</t>
  </si>
  <si>
    <t>Målvaktströja</t>
  </si>
  <si>
    <t xml:space="preserve">Målvaktströja </t>
  </si>
  <si>
    <t>medium</t>
  </si>
  <si>
    <t>Medium</t>
  </si>
  <si>
    <t>Large</t>
  </si>
  <si>
    <t>Tröja</t>
  </si>
  <si>
    <t>4 st</t>
  </si>
  <si>
    <t>Nr 2-6</t>
  </si>
  <si>
    <t>Nr 7-15</t>
  </si>
  <si>
    <t>9 st</t>
  </si>
  <si>
    <t>Nr 16-19</t>
  </si>
  <si>
    <t>5 st</t>
  </si>
  <si>
    <t>Small</t>
  </si>
  <si>
    <t>Nr 20</t>
  </si>
  <si>
    <t xml:space="preserve">1 st </t>
  </si>
  <si>
    <t>xxl</t>
  </si>
  <si>
    <t>Antal shorts</t>
  </si>
  <si>
    <t xml:space="preserve">Antal Strumpor </t>
  </si>
  <si>
    <t xml:space="preserve">Storlek strumpor </t>
  </si>
  <si>
    <t>small</t>
  </si>
  <si>
    <t>large</t>
  </si>
  <si>
    <t>x-large</t>
  </si>
  <si>
    <t>svarta målvaktsshorts</t>
  </si>
  <si>
    <t>40-42 (3)</t>
  </si>
  <si>
    <t>42-45 (4)</t>
  </si>
  <si>
    <t>svarta målvaktstrumpor</t>
  </si>
  <si>
    <t>9-manna</t>
  </si>
  <si>
    <t>Nr 1</t>
  </si>
  <si>
    <t xml:space="preserve">målvakt </t>
  </si>
  <si>
    <t xml:space="preserve">Nr 30 </t>
  </si>
  <si>
    <t xml:space="preserve">medium </t>
  </si>
  <si>
    <t>Nr 2-4</t>
  </si>
  <si>
    <t>3 st</t>
  </si>
  <si>
    <t>Nr 5-11</t>
  </si>
  <si>
    <t xml:space="preserve">7 st </t>
  </si>
  <si>
    <t>mediumm</t>
  </si>
  <si>
    <t>37-39 (2)</t>
  </si>
  <si>
    <t>Nr 12-17</t>
  </si>
  <si>
    <t xml:space="preserve">6 st </t>
  </si>
  <si>
    <t>Nr 18-19</t>
  </si>
  <si>
    <t>2 st</t>
  </si>
  <si>
    <t>x-smal</t>
  </si>
  <si>
    <t xml:space="preserve">Inköpt </t>
  </si>
  <si>
    <t>målvakt -ebit</t>
  </si>
  <si>
    <t>3st</t>
  </si>
  <si>
    <t>7 st</t>
  </si>
  <si>
    <t>6 st</t>
  </si>
  <si>
    <t>Wettern Logistik AB, Prozink AB, Klockargårdens AB</t>
  </si>
  <si>
    <t>7-manna</t>
  </si>
  <si>
    <t>HAGS</t>
  </si>
  <si>
    <t>målvakt</t>
  </si>
  <si>
    <t>Nr 30</t>
  </si>
  <si>
    <t>Nr 5-10</t>
  </si>
  <si>
    <t>42-44 (4)</t>
  </si>
  <si>
    <t>Nr 11-15</t>
  </si>
  <si>
    <t xml:space="preserve">5 st </t>
  </si>
  <si>
    <t>Nr 16</t>
  </si>
  <si>
    <t>1 st</t>
  </si>
  <si>
    <t>Nr 17</t>
  </si>
  <si>
    <t>Matchställ HAGS 12 år</t>
  </si>
  <si>
    <t>Nr 13</t>
  </si>
  <si>
    <t>34-36 (1)</t>
  </si>
  <si>
    <t>Nr 14-16</t>
  </si>
  <si>
    <t xml:space="preserve">3 st </t>
  </si>
  <si>
    <t xml:space="preserve">smal </t>
  </si>
  <si>
    <t>Nr 17-21</t>
  </si>
  <si>
    <t>Nr 22-25</t>
  </si>
  <si>
    <t xml:space="preserve">4 st </t>
  </si>
  <si>
    <t>Nr  26</t>
  </si>
  <si>
    <t>Nr 27-29</t>
  </si>
  <si>
    <t>Matchställ Embers 11 år</t>
  </si>
  <si>
    <t>EMBERS</t>
  </si>
  <si>
    <t>Nr 7 - 11</t>
  </si>
  <si>
    <t>Nr 12-18</t>
  </si>
  <si>
    <t xml:space="preserve">ebit </t>
  </si>
  <si>
    <t>7-mannan</t>
  </si>
  <si>
    <t>Aneby Buss</t>
  </si>
  <si>
    <t>Nr 2-7</t>
  </si>
  <si>
    <t>Nr 8-13</t>
  </si>
  <si>
    <t>Nr 14-15</t>
  </si>
  <si>
    <t xml:space="preserve">Nr 1 </t>
  </si>
  <si>
    <t>målvakt - ebit</t>
  </si>
  <si>
    <t xml:space="preserve">målvakt - ebit </t>
  </si>
  <si>
    <t>31-33 (5K)</t>
  </si>
  <si>
    <t>Nr 17-22</t>
  </si>
  <si>
    <t>Nr 23-26</t>
  </si>
  <si>
    <t>Nr 10-13, 27-29</t>
  </si>
  <si>
    <t xml:space="preserve">Matchställ Aneby Buss 9 år </t>
  </si>
  <si>
    <t>målvakt  -ebit</t>
  </si>
  <si>
    <t xml:space="preserve">målvakt -ebit </t>
  </si>
  <si>
    <t>Nr 7-11</t>
  </si>
  <si>
    <t>Nr 12-15</t>
  </si>
  <si>
    <t>Lag 2024</t>
  </si>
  <si>
    <t>Lag 2023</t>
  </si>
  <si>
    <t>P07-08</t>
  </si>
  <si>
    <t>Reklam</t>
  </si>
  <si>
    <t xml:space="preserve">Ansvarig för serieanmälan </t>
  </si>
  <si>
    <t>Serieanmälan</t>
  </si>
  <si>
    <t>Se flik "serieanmälan"</t>
  </si>
  <si>
    <t>Ansvarig för spelarutbildning</t>
  </si>
  <si>
    <t xml:space="preserve">Ansvarig för medlem- och träningsavgifter </t>
  </si>
  <si>
    <t>Martin Fagerström</t>
  </si>
  <si>
    <t xml:space="preserve">Medlem- och träningsavgifter </t>
  </si>
  <si>
    <t>se flik "medlem- och träningsavgifter</t>
  </si>
  <si>
    <t>K</t>
  </si>
  <si>
    <t>Ansvarig för kiosken</t>
  </si>
  <si>
    <t>Isabelle Gunnarsson</t>
  </si>
  <si>
    <t>se flik "kiosk "</t>
  </si>
  <si>
    <t>Hemmalag</t>
  </si>
  <si>
    <t>Bortalag</t>
  </si>
  <si>
    <t xml:space="preserve">Dag </t>
  </si>
  <si>
    <t>Aneby SK</t>
  </si>
  <si>
    <t>Tvätta allt i 40 grader</t>
  </si>
  <si>
    <t xml:space="preserve">Erik Wennering </t>
  </si>
  <si>
    <t xml:space="preserve">Mathias Stenberg </t>
  </si>
  <si>
    <t xml:space="preserve">Sofia Fagerström </t>
  </si>
  <si>
    <t xml:space="preserve">Stefan Grip </t>
  </si>
  <si>
    <t xml:space="preserve">Patrik Trofast </t>
  </si>
  <si>
    <t>Ansvarig ASK:</t>
  </si>
  <si>
    <t>Ansvarig BIK:</t>
  </si>
  <si>
    <t>Se flik "</t>
  </si>
  <si>
    <t xml:space="preserve">Inköpsansvarig för försäljning </t>
  </si>
  <si>
    <t>Ungdomssektionen</t>
  </si>
  <si>
    <t>Lag/sektion</t>
  </si>
  <si>
    <t>Mathias Sternberg</t>
  </si>
  <si>
    <t>Janette Tensén</t>
  </si>
  <si>
    <t xml:space="preserve">Malin Berlin </t>
  </si>
  <si>
    <t>Markus Johansson</t>
  </si>
  <si>
    <t xml:space="preserve">Målvaktshandskar </t>
  </si>
  <si>
    <t>Tabo Thusini</t>
  </si>
  <si>
    <t xml:space="preserve">Tilly Arvåsen </t>
  </si>
  <si>
    <t xml:space="preserve">Årshjul </t>
  </si>
  <si>
    <t>Fotbollsektionen!A1</t>
  </si>
  <si>
    <t>Fotbollsektion</t>
  </si>
  <si>
    <t>Årshjul!A1</t>
  </si>
  <si>
    <t xml:space="preserve">Innehållsförteckning - tryck på det blå fältet för att komma till respektive flik. </t>
  </si>
  <si>
    <t>Introduktion ny ledare</t>
  </si>
  <si>
    <t>Introduktion ny ledare'!A1</t>
  </si>
  <si>
    <t>Ledare o Admin</t>
  </si>
  <si>
    <t>Domare</t>
  </si>
  <si>
    <t>Ledare o Admin'!A1</t>
  </si>
  <si>
    <t>Domare!A1</t>
  </si>
  <si>
    <t>Träningstider</t>
  </si>
  <si>
    <t>Träningstider '!A1</t>
  </si>
  <si>
    <t>Medlem och träningsavgifter</t>
  </si>
  <si>
    <t>Medlem och träningsavgift'!A1</t>
  </si>
  <si>
    <t>Utlämnade</t>
  </si>
  <si>
    <t>Bollkallar</t>
  </si>
  <si>
    <t>Matchvärd</t>
  </si>
  <si>
    <t>Profilkläder - ledare</t>
  </si>
  <si>
    <t>Spelarutbildning</t>
  </si>
  <si>
    <t>Cuper</t>
  </si>
  <si>
    <t>Försäljning</t>
  </si>
  <si>
    <t>Avslutningar</t>
  </si>
  <si>
    <t>Fotografering</t>
  </si>
  <si>
    <t>Budgetmall</t>
  </si>
  <si>
    <t>Serieanmälan  '!A1</t>
  </si>
  <si>
    <t>Bollkallar '!A1</t>
  </si>
  <si>
    <t>Matchvärd!A1</t>
  </si>
  <si>
    <t>Matchställ!A1</t>
  </si>
  <si>
    <t>Profilkläder - ledare'!A1</t>
  </si>
  <si>
    <t>Profilkläder spelare'!A1</t>
  </si>
  <si>
    <t>Ledare utbildning'!A1</t>
  </si>
  <si>
    <t>Spelarutbildning!A1</t>
  </si>
  <si>
    <t>Cuper!A1</t>
  </si>
  <si>
    <t>Försäljning!A1</t>
  </si>
  <si>
    <t>Marknad!A1</t>
  </si>
  <si>
    <t>Avslutningar!A1</t>
  </si>
  <si>
    <t>Material '!A1</t>
  </si>
  <si>
    <t>Fotografering '!A1</t>
  </si>
  <si>
    <t>Budgetmall!A1</t>
  </si>
  <si>
    <t>Material till sjukvårdsväslan</t>
  </si>
  <si>
    <t>Kristian Andersson</t>
  </si>
  <si>
    <t xml:space="preserve">Erik Nilsson </t>
  </si>
  <si>
    <t>Kristin Lillieström</t>
  </si>
  <si>
    <t>Joni Lillieström</t>
  </si>
  <si>
    <t>Mathias Stenberg och Joakim Forsberg</t>
  </si>
  <si>
    <t>se rutin på "ASK huvudsida - interna rutiner"</t>
  </si>
  <si>
    <t>Spelarövergångar - U-fotboll</t>
  </si>
  <si>
    <t>Utdrag ur belastningsregistret</t>
  </si>
  <si>
    <t>Köp med ICA-kort</t>
  </si>
  <si>
    <t>Fogis</t>
  </si>
  <si>
    <t xml:space="preserve">Fotbollsutvecklare </t>
  </si>
  <si>
    <t>Ewa Natrup &amp; Janette Tensen</t>
  </si>
  <si>
    <t xml:space="preserve">Ansvarig för utdrag ifrån belastningsregistret </t>
  </si>
  <si>
    <t xml:space="preserve">Martin Fagerström </t>
  </si>
  <si>
    <t>Belastningsregistret '!A1</t>
  </si>
  <si>
    <t xml:space="preserve">Utdrag från polisens belastningsregister är en del i att skapa trygg och säker miljö för barn och ungdomar. Nu är det möjligt att få utdragen digitalt och som enkelt kan skickas vidare via e-post. 
I ASK/BIK måste alla tränare lämna in utdrag ifrån brottsregistret vartannat år. Beställ digitalt eller ta ett kort på ert utdrag och mejla till:                                                                                                              Martin Fagerström (fager74@yahoo.com). 
  </t>
  </si>
  <si>
    <t>Clarion Collection Viktoria &amp; EKA SKOG</t>
  </si>
  <si>
    <t>Matchställ Motrab 13 år</t>
  </si>
  <si>
    <t>Motrab</t>
  </si>
  <si>
    <t xml:space="preserve">Motrab &amp; Aneby Renhållning </t>
  </si>
  <si>
    <t xml:space="preserve">8 st </t>
  </si>
  <si>
    <t xml:space="preserve">Matchställ Motrab &amp; Aneby Renhållning  10 år </t>
  </si>
  <si>
    <t>Kiosk!</t>
  </si>
  <si>
    <t>Kioskansvarig- Tallåsen</t>
  </si>
  <si>
    <t>Kioskansvarig - Furulid IP (huvudlager)</t>
  </si>
  <si>
    <t>072-9619026</t>
  </si>
  <si>
    <t>Nr 2-9</t>
  </si>
  <si>
    <t>Nr 10-17</t>
  </si>
  <si>
    <t>målvakt (ingen reklam)</t>
  </si>
  <si>
    <t>målvakt  (ingen reklam)</t>
  </si>
  <si>
    <t>Lag 2025</t>
  </si>
  <si>
    <t>45-48 (5)</t>
  </si>
  <si>
    <t>målvaktsshorts 152</t>
  </si>
  <si>
    <t>målvaktsshorts 164</t>
  </si>
  <si>
    <t>6 (10)</t>
  </si>
  <si>
    <t>xsmal</t>
  </si>
  <si>
    <t>Fotbollsektionen 2025</t>
  </si>
  <si>
    <t>Emelie Gustafsson</t>
  </si>
  <si>
    <t>Loke Gustafsson</t>
  </si>
  <si>
    <t>P15</t>
  </si>
  <si>
    <t>Elin Gustafsson</t>
  </si>
  <si>
    <t>Ella Gustafsson</t>
  </si>
  <si>
    <t>Ella Fritzin</t>
  </si>
  <si>
    <t>P16</t>
  </si>
  <si>
    <t>P17</t>
  </si>
  <si>
    <t>P18</t>
  </si>
  <si>
    <t>F16</t>
  </si>
  <si>
    <t>F17-18</t>
  </si>
  <si>
    <t>F15</t>
  </si>
  <si>
    <t>Alma Blomstrand</t>
  </si>
  <si>
    <t>Teo Widell</t>
  </si>
  <si>
    <t>Adriano Wolander</t>
  </si>
  <si>
    <t>(Hannes kommer inte spela  2025)</t>
  </si>
  <si>
    <t>2025 ledare och administratörer</t>
  </si>
  <si>
    <t>P12, F12, P11, P10, P09</t>
  </si>
  <si>
    <t>Tränare i 13 års laget - (P12)</t>
  </si>
  <si>
    <t>Bollkallar 2025</t>
  </si>
  <si>
    <t>P14, F14, P13, F13, P12, F12, P11</t>
  </si>
  <si>
    <t>F15, P15, P14, F14, P13, F13, P12, F12</t>
  </si>
  <si>
    <t xml:space="preserve">P15 </t>
  </si>
  <si>
    <t xml:space="preserve">P18 </t>
  </si>
  <si>
    <t>Johanna Blomstrand</t>
  </si>
  <si>
    <t>Theo Jarl</t>
  </si>
  <si>
    <t>Adtiano Wolander</t>
  </si>
  <si>
    <t>P/F20</t>
  </si>
  <si>
    <t>Hösten</t>
  </si>
  <si>
    <t>Fredagen den 26 april -2024</t>
  </si>
  <si>
    <t>Tisdagen den 3 sept 2024</t>
  </si>
  <si>
    <t>Elin Gustavsson</t>
  </si>
  <si>
    <t>P/F16</t>
  </si>
  <si>
    <t>John Gustafsson</t>
  </si>
  <si>
    <t>Viola Skiöld</t>
  </si>
  <si>
    <t>Daniel Blomstrand</t>
  </si>
  <si>
    <t>Agnes Blomstrand</t>
  </si>
  <si>
    <t>Cup i konstgräshallen</t>
  </si>
  <si>
    <t xml:space="preserve">Sponsor: Torebrings </t>
  </si>
  <si>
    <t>Cupens namn: Torebrings Cup</t>
  </si>
  <si>
    <t>8 lag/klass</t>
  </si>
  <si>
    <t>Avgift: 1200 kr per lag i anmälningsavgift</t>
  </si>
  <si>
    <t>Datum:</t>
  </si>
  <si>
    <t>Ansvarig för domare Kenneth Fransson</t>
  </si>
  <si>
    <t xml:space="preserve">Kiosk </t>
  </si>
  <si>
    <t xml:space="preserve">Hamburgare </t>
  </si>
  <si>
    <t xml:space="preserve">Frallor </t>
  </si>
  <si>
    <t>Städgrupp</t>
  </si>
  <si>
    <t>Matchvärd/Ordning/reda grupp</t>
  </si>
  <si>
    <t>v.13</t>
  </si>
  <si>
    <t>v.14</t>
  </si>
  <si>
    <t>lör</t>
  </si>
  <si>
    <t>sön</t>
  </si>
  <si>
    <t>Att göra:</t>
  </si>
  <si>
    <t xml:space="preserve">Ljudanläggning </t>
  </si>
  <si>
    <t>P12, P11 F12</t>
  </si>
  <si>
    <t>P09, P10, P13, F13, P14, F14, P15, F15</t>
  </si>
  <si>
    <t>Anmäla till Smålands FF</t>
  </si>
  <si>
    <t>Sekretariat och speaker</t>
  </si>
  <si>
    <t>William Bodin</t>
  </si>
  <si>
    <t>Tips på bra cuper</t>
  </si>
  <si>
    <t>Kabecup</t>
  </si>
  <si>
    <t>7-9 år</t>
  </si>
  <si>
    <t>Habo</t>
  </si>
  <si>
    <t>Elitfönstercup</t>
  </si>
  <si>
    <t>10-12 år</t>
  </si>
  <si>
    <t>Sölvesborgscupen</t>
  </si>
  <si>
    <t>10-15 år</t>
  </si>
  <si>
    <t>10-13 år</t>
  </si>
  <si>
    <t>Bullerbycup</t>
  </si>
  <si>
    <t>Laxacup</t>
  </si>
  <si>
    <t>Torebringscup</t>
  </si>
  <si>
    <t>Christo Bimuala</t>
  </si>
  <si>
    <t>F17/18</t>
  </si>
  <si>
    <t xml:space="preserve">Daniel Lenning </t>
  </si>
  <si>
    <t xml:space="preserve">Leo Lenning </t>
  </si>
  <si>
    <t xml:space="preserve">P15, F15, P14, F14 </t>
  </si>
  <si>
    <t xml:space="preserve"> P13, F13</t>
  </si>
  <si>
    <t>Lilla 7v7 (10-11 år)</t>
  </si>
  <si>
    <t>Stora 7v7 (12 år)</t>
  </si>
  <si>
    <t>B-plan (13 år och äldre)</t>
  </si>
  <si>
    <t xml:space="preserve">Martin Henriksson </t>
  </si>
  <si>
    <t xml:space="preserve">Emilia Henriksson </t>
  </si>
  <si>
    <t xml:space="preserve">Vid inköp </t>
  </si>
  <si>
    <t>Matchtröjor</t>
  </si>
  <si>
    <t xml:space="preserve">Målvakter </t>
  </si>
  <si>
    <t>smal</t>
  </si>
  <si>
    <t xml:space="preserve">John Gustafsson </t>
  </si>
  <si>
    <t>Nr 2-3</t>
  </si>
  <si>
    <t>Nr 4-5</t>
  </si>
  <si>
    <t>Nr 6-15</t>
  </si>
  <si>
    <t>Nr 16-17</t>
  </si>
  <si>
    <t>X-large</t>
  </si>
  <si>
    <t>Nr 18</t>
  </si>
  <si>
    <t>MV (3)</t>
  </si>
  <si>
    <t>MV (4)</t>
  </si>
  <si>
    <t>MV medium</t>
  </si>
  <si>
    <t>MV large</t>
  </si>
  <si>
    <t>Matchställ Wettern Logistik AB, Prozink AB, Klockargårdens AB 12 år</t>
  </si>
  <si>
    <t xml:space="preserve">Nr </t>
  </si>
  <si>
    <t xml:space="preserve">Matchställ Clarion Collection Victoria och EKA Skog 10 år </t>
  </si>
  <si>
    <t xml:space="preserve">Matchställ ebit 9 år </t>
  </si>
  <si>
    <t>målvaktsshorts 170</t>
  </si>
  <si>
    <t>Mv (2)</t>
  </si>
  <si>
    <t>Frida Eriksson</t>
  </si>
  <si>
    <t>Martin Svensson</t>
  </si>
  <si>
    <t>Wille Svensson</t>
  </si>
  <si>
    <t>Daniel Lenning</t>
  </si>
  <si>
    <t>DF</t>
  </si>
  <si>
    <t>L</t>
  </si>
  <si>
    <t>Ansvarig 2025</t>
  </si>
  <si>
    <t xml:space="preserve">Matchställ HAG 14 år ( grön lapp) </t>
  </si>
  <si>
    <t>HAG (grön lapp)</t>
  </si>
  <si>
    <t>076-8609705</t>
  </si>
  <si>
    <t>Adress</t>
  </si>
  <si>
    <t>Toalettpapper Antal balar</t>
  </si>
  <si>
    <t>Hushållspapper antal balar</t>
  </si>
  <si>
    <t>M.P</t>
  </si>
  <si>
    <t>D.K</t>
  </si>
  <si>
    <t>E.G</t>
  </si>
  <si>
    <t>L.S</t>
  </si>
  <si>
    <t>A.B</t>
  </si>
  <si>
    <t>J.B</t>
  </si>
  <si>
    <r>
      <rPr>
        <b/>
        <sz val="11"/>
        <color theme="1"/>
        <rFont val="Calibri"/>
        <family val="2"/>
        <scheme val="minor"/>
      </rPr>
      <t>M</t>
    </r>
    <r>
      <rPr>
        <sz val="11"/>
        <color theme="1"/>
        <rFont val="Calibri"/>
        <family val="2"/>
        <scheme val="minor"/>
      </rPr>
      <t xml:space="preserve"> shorts, </t>
    </r>
    <r>
      <rPr>
        <b/>
        <sz val="11"/>
        <color theme="1"/>
        <rFont val="Calibri"/>
        <family val="2"/>
        <scheme val="minor"/>
      </rPr>
      <t>S</t>
    </r>
    <r>
      <rPr>
        <sz val="11"/>
        <color theme="1"/>
        <rFont val="Calibri"/>
        <family val="2"/>
        <scheme val="minor"/>
      </rPr>
      <t xml:space="preserve"> t-shirt herr</t>
    </r>
  </si>
  <si>
    <r>
      <rPr>
        <b/>
        <sz val="10"/>
        <rFont val="Calibri"/>
        <family val="2"/>
        <scheme val="minor"/>
      </rPr>
      <t>L</t>
    </r>
    <r>
      <rPr>
        <sz val="10"/>
        <rFont val="Calibri"/>
        <family val="2"/>
        <scheme val="minor"/>
      </rPr>
      <t xml:space="preserve"> i båda herr</t>
    </r>
  </si>
  <si>
    <t>ESLP</t>
  </si>
  <si>
    <r>
      <rPr>
        <b/>
        <sz val="11"/>
        <color theme="1"/>
        <rFont val="Calibri"/>
        <family val="2"/>
        <scheme val="minor"/>
      </rPr>
      <t>L</t>
    </r>
    <r>
      <rPr>
        <sz val="11"/>
        <color theme="1"/>
        <rFont val="Calibri"/>
        <family val="2"/>
        <scheme val="minor"/>
      </rPr>
      <t xml:space="preserve"> i båda herr</t>
    </r>
  </si>
  <si>
    <t>D.B</t>
  </si>
  <si>
    <t>D.L</t>
  </si>
  <si>
    <r>
      <rPr>
        <b/>
        <sz val="11"/>
        <color theme="1"/>
        <rFont val="Calibri"/>
        <family val="2"/>
        <scheme val="minor"/>
      </rPr>
      <t>M</t>
    </r>
    <r>
      <rPr>
        <sz val="11"/>
        <color theme="1"/>
        <rFont val="Calibri"/>
        <family val="2"/>
        <scheme val="minor"/>
      </rPr>
      <t xml:space="preserve"> i båda herr</t>
    </r>
  </si>
  <si>
    <t>M i båda herr</t>
  </si>
  <si>
    <t>Helzip W Small</t>
  </si>
  <si>
    <t>M (W) dam</t>
  </si>
  <si>
    <t>S i båda dam</t>
  </si>
  <si>
    <t>L.F</t>
  </si>
  <si>
    <t>M dam</t>
  </si>
  <si>
    <t>M herr</t>
  </si>
  <si>
    <t>E.M</t>
  </si>
  <si>
    <t>M.J</t>
  </si>
  <si>
    <t>Melker Hellgren</t>
  </si>
  <si>
    <t>17:00 -17:30</t>
  </si>
  <si>
    <t>17:30-18:00</t>
  </si>
  <si>
    <t>18:00-18:30</t>
  </si>
  <si>
    <t>18:30-19:00</t>
  </si>
  <si>
    <t>16:00-16:30</t>
  </si>
  <si>
    <t>16:30-17:00</t>
  </si>
  <si>
    <t>19:00-19:30</t>
  </si>
  <si>
    <t>19:30-20:00</t>
  </si>
  <si>
    <t>20:00-20:30</t>
  </si>
  <si>
    <t>20:30-21:00</t>
  </si>
  <si>
    <t>P09/P10</t>
  </si>
  <si>
    <t>F12/P11</t>
  </si>
  <si>
    <t>Lördag</t>
  </si>
  <si>
    <t>10:00-12:00</t>
  </si>
  <si>
    <t>Vidar Hörenius</t>
  </si>
  <si>
    <t>Hjalmar Stenberg</t>
  </si>
  <si>
    <t>Theo Bladelius</t>
  </si>
  <si>
    <t>Layht Zain</t>
  </si>
  <si>
    <t>070-496 35 52</t>
  </si>
  <si>
    <t>070-615 89 33</t>
  </si>
  <si>
    <t>076-306 02 91</t>
  </si>
  <si>
    <t>073-708 50 42</t>
  </si>
  <si>
    <t>079-016 00 41</t>
  </si>
  <si>
    <t xml:space="preserve">J.R </t>
  </si>
  <si>
    <t>R.T</t>
  </si>
  <si>
    <t>Inga initialer</t>
  </si>
  <si>
    <t>M</t>
  </si>
  <si>
    <t>M (halvzip)</t>
  </si>
  <si>
    <t>J.S</t>
  </si>
  <si>
    <t>D.A</t>
  </si>
  <si>
    <t>T.T</t>
  </si>
  <si>
    <t>K.A</t>
  </si>
  <si>
    <t>T.A</t>
  </si>
  <si>
    <t>L i båda herr</t>
  </si>
  <si>
    <t>H.F</t>
  </si>
  <si>
    <t>P.T</t>
  </si>
  <si>
    <t>E.K</t>
  </si>
  <si>
    <t>T.C</t>
  </si>
  <si>
    <t>XL</t>
  </si>
  <si>
    <t>E.N</t>
  </si>
  <si>
    <t>C.B</t>
  </si>
  <si>
    <t xml:space="preserve">M.F </t>
  </si>
  <si>
    <t xml:space="preserve">x </t>
  </si>
  <si>
    <t xml:space="preserve">M </t>
  </si>
  <si>
    <t>M i t-shirt, S i shorts herr</t>
  </si>
  <si>
    <t>M.K</t>
  </si>
  <si>
    <t>Passera</t>
  </si>
  <si>
    <t>Ludvigs EL</t>
  </si>
  <si>
    <t>Home Hotel Victoria</t>
  </si>
  <si>
    <t>Körkortspartners &amp; Stanton</t>
  </si>
  <si>
    <t>Ekenässjön</t>
  </si>
  <si>
    <t>fredag</t>
  </si>
  <si>
    <t>IK Vista</t>
  </si>
  <si>
    <t>Hvetlanda</t>
  </si>
  <si>
    <t>lördag</t>
  </si>
  <si>
    <t>Sävsjö</t>
  </si>
  <si>
    <t>Gullringen</t>
  </si>
  <si>
    <t>Tranås FF</t>
  </si>
  <si>
    <t>tisdag</t>
  </si>
  <si>
    <t>Ekhagen</t>
  </si>
  <si>
    <t>Malmbäck</t>
  </si>
  <si>
    <t>Tjust IF</t>
  </si>
  <si>
    <t xml:space="preserve">F15 </t>
  </si>
  <si>
    <t>Egnahem</t>
  </si>
  <si>
    <t>Västervik</t>
  </si>
  <si>
    <r>
      <rPr>
        <b/>
        <sz val="15"/>
        <color theme="1"/>
        <rFont val="Calibri"/>
        <family val="2"/>
        <scheme val="minor"/>
      </rPr>
      <t>Ansvar på A-lagets hemmamatcher säsongen 2025</t>
    </r>
    <r>
      <rPr>
        <sz val="15"/>
        <color theme="1"/>
        <rFont val="Calibri"/>
        <family val="2"/>
        <scheme val="minor"/>
      </rPr>
      <t xml:space="preserve">
Ansvaret för bollkallat på A-lagets hemmamatcher fördelar vi på lagen mellan 9-13 år. 
 (Om inte tilldelat datum fungerar för ett lag byter ni med varandra + meddelar i supertextgruppen.)
Samling:
 - 30 min innan matchstart. 
- Gula västar ska bäras av samtliga bollkallar. Västarna hämtas i kiosken vid A-planen. 
- Det ska vara 4-8 bollkallar per match 
</t>
    </r>
    <r>
      <rPr>
        <b/>
        <sz val="15"/>
        <color theme="1"/>
        <rFont val="Calibri"/>
        <family val="2"/>
        <scheme val="minor"/>
      </rPr>
      <t>Vad ska man göra?</t>
    </r>
    <r>
      <rPr>
        <sz val="15"/>
        <color theme="1"/>
        <rFont val="Calibri"/>
        <family val="2"/>
        <scheme val="minor"/>
      </rPr>
      <t xml:space="preserve"> 
Bollkallarnas uppgift är att hämta bollar och lägga dem på konerna/bollhållarna.  
Bollkallarna skall fokusera på matchen och inte hålla på med mobiler eller själva stå och kicka boll. 
De yngsta lagen skall inte åläggas att vara bollkallar på vardagsmatcher, det blir försent. 
A-lags spelare skall hålla god ton mot bollkallarna. 
Alla bollkallar får gratis varmkorv med bröd och läsk. 
 </t>
    </r>
  </si>
  <si>
    <t>Matchställ  11 år - Körkortspartner och Stanton</t>
  </si>
  <si>
    <t xml:space="preserve">Matchställ  13 år, Ludvigs El </t>
  </si>
  <si>
    <t>Matchställ 15 år, Passera</t>
  </si>
  <si>
    <t>Matchställ "Blå lapp" - Home Hotel Victoria</t>
  </si>
  <si>
    <t>Rikard Pettersson</t>
  </si>
  <si>
    <t>Medlemskap</t>
  </si>
  <si>
    <t>Martin Henriksson</t>
  </si>
  <si>
    <t>Väntar på inbetalning</t>
  </si>
  <si>
    <t>Väntyar på inbetalning</t>
  </si>
  <si>
    <t>C.H</t>
  </si>
  <si>
    <t>Matchställ poolspel 8 år</t>
  </si>
  <si>
    <t>1 målvaktsshorts</t>
  </si>
  <si>
    <t>2 målvaktsstrumpor</t>
  </si>
  <si>
    <t>Matchställ extra shorts och strumpor 12 år (P12)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</si>
</sst>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41D]General"/>
  </numFmts>
  <fonts count="51" x14ac:knownFonts="1">
    <font>
      <sz val="11"/>
      <color theme="1"/>
      <name val="Calibri"/>
      <family val="2"/>
      <scheme val="minor"/>
    </font>
    <font>
      <b/>
      <sz val="14"/>
      <color theme="1"/>
      <name val="Calibri"/>
      <family val="2"/>
      <scheme val="minor"/>
    </font>
    <font>
      <sz val="9"/>
      <color theme="1"/>
      <name val="Calibri"/>
      <family val="2"/>
      <scheme val="minor"/>
    </font>
    <font>
      <b/>
      <sz val="16"/>
      <color theme="1"/>
      <name val="Calibri"/>
      <family val="2"/>
      <scheme val="minor"/>
    </font>
    <font>
      <b/>
      <sz val="18"/>
      <color theme="1"/>
      <name val="Calibri"/>
      <family val="2"/>
      <scheme val="minor"/>
    </font>
    <font>
      <sz val="10"/>
      <color theme="0"/>
      <name val="Calibri"/>
      <family val="2"/>
      <scheme val="minor"/>
    </font>
    <font>
      <b/>
      <sz val="10"/>
      <color theme="0"/>
      <name val="Calibri"/>
      <family val="2"/>
      <scheme val="minor"/>
    </font>
    <font>
      <sz val="8"/>
      <name val="Calibri"/>
      <family val="2"/>
      <scheme val="minor"/>
    </font>
    <font>
      <sz val="11"/>
      <color theme="0"/>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Tahoma"/>
      <family val="2"/>
    </font>
    <font>
      <b/>
      <sz val="18"/>
      <color theme="1"/>
      <name val="Tahoma"/>
      <family val="2"/>
    </font>
    <font>
      <sz val="10"/>
      <color theme="1"/>
      <name val="Tahoma"/>
      <family val="2"/>
    </font>
    <font>
      <b/>
      <sz val="12"/>
      <color theme="1"/>
      <name val="Calibri"/>
      <family val="2"/>
      <scheme val="minor"/>
    </font>
    <font>
      <sz val="9"/>
      <color theme="1" tint="0.499984740745262"/>
      <name val="Calibri"/>
      <family val="2"/>
      <scheme val="minor"/>
    </font>
    <font>
      <sz val="12"/>
      <color rgb="FF000000"/>
      <name val="Calibri"/>
      <family val="2"/>
      <scheme val="minor"/>
    </font>
    <font>
      <i/>
      <sz val="11"/>
      <color theme="1"/>
      <name val="Calibri"/>
      <family val="2"/>
      <scheme val="minor"/>
    </font>
    <font>
      <u/>
      <sz val="11"/>
      <color theme="10"/>
      <name val="Calibri"/>
      <family val="2"/>
      <scheme val="minor"/>
    </font>
    <font>
      <sz val="18"/>
      <color theme="1"/>
      <name val="Calibri"/>
      <family val="2"/>
      <scheme val="minor"/>
    </font>
    <font>
      <sz val="15"/>
      <color theme="1"/>
      <name val="Calibri"/>
      <family val="2"/>
      <scheme val="minor"/>
    </font>
    <font>
      <sz val="14"/>
      <color theme="1"/>
      <name val="Calibri"/>
      <family val="2"/>
      <scheme val="minor"/>
    </font>
    <font>
      <b/>
      <sz val="15"/>
      <color theme="1"/>
      <name val="Calibri"/>
      <family val="2"/>
      <scheme val="minor"/>
    </font>
    <font>
      <b/>
      <sz val="14.3"/>
      <color rgb="FF575757"/>
      <name val="Arial"/>
      <family val="2"/>
    </font>
    <font>
      <sz val="11"/>
      <color rgb="FF589CDE"/>
      <name val="Arial"/>
      <family val="2"/>
    </font>
    <font>
      <sz val="11"/>
      <name val="Calibri"/>
      <family val="2"/>
      <scheme val="minor"/>
    </font>
    <font>
      <u/>
      <sz val="14"/>
      <color theme="1"/>
      <name val="Calibri"/>
      <family val="2"/>
      <scheme val="minor"/>
    </font>
    <font>
      <sz val="11"/>
      <color rgb="FFFF0000"/>
      <name val="Calibri"/>
      <family val="2"/>
      <scheme val="minor"/>
    </font>
    <font>
      <b/>
      <sz val="12"/>
      <color rgb="FF000000"/>
      <name val="Calibri"/>
      <family val="2"/>
    </font>
    <font>
      <sz val="12"/>
      <color rgb="FF000000"/>
      <name val="Calibri"/>
      <family val="2"/>
    </font>
    <font>
      <b/>
      <sz val="12"/>
      <color rgb="FF000000"/>
      <name val="Calibri"/>
      <family val="2"/>
      <scheme val="minor"/>
    </font>
    <font>
      <sz val="11"/>
      <name val="Tahoma"/>
      <family val="2"/>
    </font>
    <font>
      <sz val="11"/>
      <color rgb="FF575757"/>
      <name val="Calibri"/>
      <family val="2"/>
      <scheme val="minor"/>
    </font>
    <font>
      <sz val="11"/>
      <color theme="1"/>
      <name val="Calibri"/>
      <family val="2"/>
    </font>
    <font>
      <sz val="11"/>
      <name val="Calibri"/>
      <family val="2"/>
    </font>
    <font>
      <sz val="11"/>
      <color rgb="FF575757"/>
      <name val="Calibri"/>
      <family val="2"/>
    </font>
    <font>
      <sz val="11"/>
      <color rgb="FF000000"/>
      <name val="Calibri"/>
      <family val="2"/>
    </font>
    <font>
      <sz val="11"/>
      <color rgb="FF000000"/>
      <name val="Calibri"/>
      <family val="2"/>
      <scheme val="minor"/>
    </font>
    <font>
      <b/>
      <i/>
      <sz val="11"/>
      <color theme="1"/>
      <name val="Calibri"/>
      <family val="2"/>
      <scheme val="minor"/>
    </font>
    <font>
      <sz val="11"/>
      <color theme="0"/>
      <name val="Tahoma"/>
      <family val="2"/>
    </font>
    <font>
      <sz val="11"/>
      <color rgb="FF000000"/>
      <name val="Tahoma"/>
      <family val="2"/>
    </font>
    <font>
      <sz val="12"/>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sz val="16"/>
      <color theme="1"/>
      <name val="Calibri"/>
      <family val="2"/>
      <scheme val="minor"/>
    </font>
    <font>
      <u/>
      <sz val="11"/>
      <color theme="4" tint="0.39997558519241921"/>
      <name val="Calibri"/>
      <family val="2"/>
      <scheme val="minor"/>
    </font>
    <font>
      <sz val="12"/>
      <name val="Calibri"/>
      <family val="2"/>
      <scheme val="minor"/>
    </font>
    <font>
      <b/>
      <sz val="10"/>
      <name val="Calibri"/>
      <family val="2"/>
      <scheme val="minor"/>
    </font>
  </fonts>
  <fills count="1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FF"/>
        <bgColor rgb="FF000000"/>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rgb="FF000000"/>
      </patternFill>
    </fill>
    <fill>
      <patternFill patternType="solid">
        <fgColor theme="4" tint="-0.249977111117893"/>
        <bgColor rgb="FF000000"/>
      </patternFill>
    </fill>
    <fill>
      <patternFill patternType="solid">
        <fgColor theme="0"/>
        <bgColor rgb="FF000000"/>
      </patternFill>
    </fill>
    <fill>
      <patternFill patternType="solid">
        <fgColor theme="8"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rgb="FF000000"/>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rgb="FF000000"/>
      </top>
      <bottom style="thin">
        <color indexed="64"/>
      </bottom>
      <diagonal/>
    </border>
  </borders>
  <cellStyleXfs count="4">
    <xf numFmtId="0" fontId="0" fillId="0" borderId="0"/>
    <xf numFmtId="0" fontId="19" fillId="0" borderId="0" applyNumberFormat="0" applyFill="0" applyBorder="0" applyAlignment="0" applyProtection="0"/>
    <xf numFmtId="164" fontId="37" fillId="0" borderId="0"/>
    <xf numFmtId="44" fontId="43" fillId="0" borderId="0" applyFont="0" applyFill="0" applyBorder="0" applyAlignment="0" applyProtection="0"/>
  </cellStyleXfs>
  <cellXfs count="403">
    <xf numFmtId="0" fontId="0" fillId="0" borderId="0" xfId="0"/>
    <xf numFmtId="0" fontId="0" fillId="3" borderId="0" xfId="0" applyFill="1"/>
    <xf numFmtId="0" fontId="4" fillId="3" borderId="0" xfId="0" applyFont="1" applyFill="1"/>
    <xf numFmtId="0" fontId="0" fillId="3" borderId="1" xfId="0" applyFill="1" applyBorder="1" applyAlignment="1">
      <alignment horizontal="left" indent="1"/>
    </xf>
    <xf numFmtId="49" fontId="2" fillId="3" borderId="1" xfId="0" applyNumberFormat="1" applyFont="1" applyFill="1" applyBorder="1" applyAlignment="1">
      <alignment horizontal="left" indent="1"/>
    </xf>
    <xf numFmtId="0" fontId="2" fillId="3" borderId="1" xfId="0" applyFont="1" applyFill="1" applyBorder="1" applyAlignment="1">
      <alignment horizontal="left" indent="1"/>
    </xf>
    <xf numFmtId="0" fontId="1" fillId="3" borderId="0" xfId="0" applyFont="1" applyFill="1" applyAlignment="1">
      <alignment horizontal="left" indent="1"/>
    </xf>
    <xf numFmtId="0" fontId="0" fillId="3" borderId="0" xfId="0" applyFill="1" applyAlignment="1">
      <alignment horizontal="left" indent="1"/>
    </xf>
    <xf numFmtId="0" fontId="0" fillId="3" borderId="1" xfId="0" applyFill="1" applyBorder="1" applyAlignment="1">
      <alignment horizontal="center"/>
    </xf>
    <xf numFmtId="0" fontId="0" fillId="3" borderId="2" xfId="0" applyFill="1" applyBorder="1" applyAlignment="1">
      <alignment horizontal="left" indent="1"/>
    </xf>
    <xf numFmtId="0" fontId="0" fillId="3" borderId="3" xfId="0" applyFill="1" applyBorder="1" applyAlignment="1">
      <alignment horizontal="center"/>
    </xf>
    <xf numFmtId="0" fontId="0" fillId="3" borderId="7" xfId="0" applyFill="1" applyBorder="1" applyAlignment="1">
      <alignment horizontal="left" indent="1"/>
    </xf>
    <xf numFmtId="0" fontId="0" fillId="3" borderId="8" xfId="0" applyFill="1" applyBorder="1" applyAlignment="1">
      <alignment horizontal="center"/>
    </xf>
    <xf numFmtId="0" fontId="0" fillId="3" borderId="9" xfId="0" applyFill="1" applyBorder="1" applyAlignment="1">
      <alignment horizontal="center"/>
    </xf>
    <xf numFmtId="0" fontId="5" fillId="2" borderId="4" xfId="0" applyFont="1" applyFill="1" applyBorder="1" applyAlignment="1">
      <alignment horizontal="left" indent="1"/>
    </xf>
    <xf numFmtId="0" fontId="5" fillId="2" borderId="5" xfId="0" applyFont="1" applyFill="1" applyBorder="1" applyAlignment="1">
      <alignment horizontal="left" indent="1"/>
    </xf>
    <xf numFmtId="0" fontId="0" fillId="3" borderId="0" xfId="0" applyFill="1" applyAlignment="1">
      <alignment horizontal="right" indent="1"/>
    </xf>
    <xf numFmtId="0" fontId="2" fillId="3" borderId="0" xfId="0" applyFont="1" applyFill="1" applyAlignment="1">
      <alignment horizontal="left" indent="1"/>
    </xf>
    <xf numFmtId="0" fontId="3" fillId="3" borderId="0" xfId="0" applyFont="1" applyFill="1" applyAlignment="1">
      <alignment horizontal="left" indent="1"/>
    </xf>
    <xf numFmtId="0" fontId="0" fillId="3" borderId="1" xfId="0" applyFill="1" applyBorder="1"/>
    <xf numFmtId="0" fontId="6" fillId="2" borderId="11" xfId="0" applyFont="1" applyFill="1" applyBorder="1" applyAlignment="1">
      <alignment horizontal="center"/>
    </xf>
    <xf numFmtId="0" fontId="2" fillId="3" borderId="0" xfId="0" applyFont="1" applyFill="1" applyAlignment="1">
      <alignment horizontal="center"/>
    </xf>
    <xf numFmtId="14" fontId="2" fillId="3" borderId="1" xfId="0" applyNumberFormat="1" applyFont="1" applyFill="1" applyBorder="1" applyAlignment="1">
      <alignment horizontal="center"/>
    </xf>
    <xf numFmtId="0" fontId="2" fillId="3" borderId="1" xfId="0" applyFont="1" applyFill="1" applyBorder="1" applyAlignment="1">
      <alignment horizontal="center"/>
    </xf>
    <xf numFmtId="0" fontId="9" fillId="3" borderId="0" xfId="0" applyFont="1" applyFill="1"/>
    <xf numFmtId="0" fontId="2" fillId="3" borderId="0" xfId="0" applyFont="1" applyFill="1"/>
    <xf numFmtId="14" fontId="2" fillId="3" borderId="1" xfId="0" applyNumberFormat="1" applyFont="1" applyFill="1" applyBorder="1" applyAlignment="1">
      <alignment horizontal="left" indent="1"/>
    </xf>
    <xf numFmtId="0" fontId="2" fillId="3" borderId="0" xfId="0" applyFont="1" applyFill="1" applyAlignment="1">
      <alignment horizontal="left"/>
    </xf>
    <xf numFmtId="0" fontId="10" fillId="2" borderId="10" xfId="0" applyFont="1" applyFill="1" applyBorder="1" applyAlignment="1">
      <alignment horizontal="left" indent="1"/>
    </xf>
    <xf numFmtId="0" fontId="1" fillId="4" borderId="1" xfId="0" applyFont="1" applyFill="1" applyBorder="1" applyAlignment="1">
      <alignment horizontal="left" indent="1"/>
    </xf>
    <xf numFmtId="0" fontId="12" fillId="3" borderId="1" xfId="0" applyFont="1" applyFill="1" applyBorder="1"/>
    <xf numFmtId="0" fontId="12" fillId="3" borderId="0" xfId="0" applyFont="1" applyFill="1"/>
    <xf numFmtId="0" fontId="12" fillId="3" borderId="1" xfId="0" applyFont="1" applyFill="1" applyBorder="1" applyAlignment="1">
      <alignment horizontal="left" indent="1"/>
    </xf>
    <xf numFmtId="0" fontId="12" fillId="3" borderId="5" xfId="0" applyFont="1" applyFill="1" applyBorder="1" applyAlignment="1">
      <alignment horizontal="left" indent="1"/>
    </xf>
    <xf numFmtId="0" fontId="12" fillId="6" borderId="1" xfId="0" applyFont="1" applyFill="1" applyBorder="1" applyAlignment="1">
      <alignment horizontal="left" indent="1"/>
    </xf>
    <xf numFmtId="0" fontId="13" fillId="3" borderId="0" xfId="0" applyFont="1" applyFill="1"/>
    <xf numFmtId="0" fontId="14" fillId="3" borderId="0" xfId="0" applyFont="1" applyFill="1"/>
    <xf numFmtId="0" fontId="10" fillId="2" borderId="3" xfId="0" applyFont="1" applyFill="1" applyBorder="1" applyAlignment="1">
      <alignment horizontal="left" indent="1"/>
    </xf>
    <xf numFmtId="0" fontId="10" fillId="2" borderId="12" xfId="0" applyFont="1" applyFill="1" applyBorder="1" applyAlignment="1">
      <alignment horizontal="left" indent="1"/>
    </xf>
    <xf numFmtId="0" fontId="10" fillId="2" borderId="2" xfId="0" applyFont="1" applyFill="1" applyBorder="1" applyAlignment="1">
      <alignment horizontal="left" indent="1"/>
    </xf>
    <xf numFmtId="0" fontId="12" fillId="3" borderId="1" xfId="0" applyFont="1" applyFill="1" applyBorder="1" applyAlignment="1">
      <alignment horizontal="left" wrapText="1" indent="1"/>
    </xf>
    <xf numFmtId="0" fontId="15" fillId="3" borderId="0" xfId="0" applyFont="1" applyFill="1"/>
    <xf numFmtId="0" fontId="16" fillId="3" borderId="0" xfId="0" applyFont="1" applyFill="1" applyAlignment="1">
      <alignment horizontal="center"/>
    </xf>
    <xf numFmtId="0" fontId="0" fillId="5" borderId="1" xfId="0" applyFill="1" applyBorder="1" applyAlignment="1">
      <alignment horizontal="center"/>
    </xf>
    <xf numFmtId="0" fontId="17" fillId="3" borderId="0" xfId="0" applyFont="1" applyFill="1" applyAlignment="1">
      <alignment vertical="center" wrapText="1"/>
    </xf>
    <xf numFmtId="0" fontId="0" fillId="3" borderId="5" xfId="0" applyFill="1" applyBorder="1" applyAlignment="1">
      <alignment horizontal="center"/>
    </xf>
    <xf numFmtId="0" fontId="5" fillId="2" borderId="5" xfId="0" applyFont="1" applyFill="1" applyBorder="1" applyAlignment="1">
      <alignment horizontal="center"/>
    </xf>
    <xf numFmtId="0" fontId="0" fillId="7" borderId="0" xfId="0" applyFill="1"/>
    <xf numFmtId="0" fontId="5" fillId="2" borderId="14" xfId="0" applyFont="1" applyFill="1" applyBorder="1" applyAlignment="1">
      <alignment horizontal="left" indent="1"/>
    </xf>
    <xf numFmtId="0" fontId="0" fillId="3" borderId="12" xfId="0" applyFill="1" applyBorder="1" applyAlignment="1">
      <alignment horizontal="left" indent="1"/>
    </xf>
    <xf numFmtId="0" fontId="0" fillId="3" borderId="13" xfId="0" applyFill="1" applyBorder="1" applyAlignment="1">
      <alignment horizontal="left" indent="1"/>
    </xf>
    <xf numFmtId="0" fontId="9" fillId="3" borderId="0" xfId="0" applyFont="1" applyFill="1" applyAlignment="1">
      <alignment horizontal="left"/>
    </xf>
    <xf numFmtId="0" fontId="5" fillId="2" borderId="15" xfId="0" applyFont="1" applyFill="1" applyBorder="1" applyAlignment="1">
      <alignment horizontal="center"/>
    </xf>
    <xf numFmtId="0" fontId="0" fillId="8" borderId="1" xfId="0" applyFill="1" applyBorder="1" applyAlignment="1">
      <alignment horizontal="center"/>
    </xf>
    <xf numFmtId="0" fontId="19" fillId="0" borderId="0" xfId="1"/>
    <xf numFmtId="0" fontId="0" fillId="0" borderId="1" xfId="0" applyBorder="1" applyAlignment="1">
      <alignment horizontal="center"/>
    </xf>
    <xf numFmtId="0" fontId="0" fillId="0" borderId="3" xfId="0" applyBorder="1" applyAlignment="1">
      <alignment horizontal="center"/>
    </xf>
    <xf numFmtId="0" fontId="0" fillId="0" borderId="1" xfId="0" applyBorder="1"/>
    <xf numFmtId="0" fontId="0" fillId="0" borderId="1" xfId="0" applyBorder="1" applyAlignment="1">
      <alignment horizontal="right"/>
    </xf>
    <xf numFmtId="0" fontId="20" fillId="3" borderId="0" xfId="0" applyFont="1" applyFill="1" applyAlignment="1">
      <alignment vertical="center"/>
    </xf>
    <xf numFmtId="0" fontId="22" fillId="3" borderId="0" xfId="0" applyFont="1" applyFill="1" applyAlignment="1">
      <alignment vertical="center"/>
    </xf>
    <xf numFmtId="0" fontId="27" fillId="3" borderId="0" xfId="0" applyFont="1" applyFill="1" applyAlignment="1">
      <alignment vertical="center"/>
    </xf>
    <xf numFmtId="0" fontId="25" fillId="3" borderId="0" xfId="0" applyFont="1" applyFill="1" applyAlignment="1">
      <alignment horizontal="left" indent="1"/>
    </xf>
    <xf numFmtId="0" fontId="24" fillId="3" borderId="0" xfId="0" applyFont="1" applyFill="1" applyAlignment="1">
      <alignment horizontal="left" indent="1"/>
    </xf>
    <xf numFmtId="0" fontId="24" fillId="3" borderId="0" xfId="0" applyFont="1" applyFill="1" applyAlignment="1">
      <alignment horizontal="center" vertical="center" wrapText="1"/>
    </xf>
    <xf numFmtId="0" fontId="0" fillId="3" borderId="0" xfId="0" applyFill="1" applyAlignment="1">
      <alignment horizontal="center"/>
    </xf>
    <xf numFmtId="0" fontId="25" fillId="3" borderId="0" xfId="0" applyFont="1" applyFill="1" applyAlignment="1">
      <alignment horizontal="center" vertical="center"/>
    </xf>
    <xf numFmtId="0" fontId="5" fillId="2" borderId="6" xfId="0" applyFont="1" applyFill="1" applyBorder="1" applyAlignment="1">
      <alignment horizontal="left" indent="1"/>
    </xf>
    <xf numFmtId="0" fontId="11" fillId="2" borderId="1" xfId="0" applyFont="1" applyFill="1" applyBorder="1" applyAlignment="1">
      <alignment horizontal="left" indent="1"/>
    </xf>
    <xf numFmtId="0" fontId="11" fillId="9" borderId="1" xfId="0" applyFont="1" applyFill="1" applyBorder="1" applyAlignment="1">
      <alignment horizontal="left" indent="1"/>
    </xf>
    <xf numFmtId="0" fontId="0" fillId="3" borderId="2" xfId="0" applyFill="1" applyBorder="1"/>
    <xf numFmtId="14" fontId="0" fillId="0" borderId="1" xfId="0" applyNumberFormat="1" applyBorder="1" applyAlignment="1">
      <alignment horizontal="center"/>
    </xf>
    <xf numFmtId="0" fontId="0" fillId="3" borderId="1" xfId="0" applyFill="1" applyBorder="1" applyAlignment="1">
      <alignment horizontal="left" wrapText="1" indent="1"/>
    </xf>
    <xf numFmtId="0" fontId="12" fillId="0" borderId="5" xfId="0" applyFont="1" applyBorder="1" applyAlignment="1">
      <alignment horizontal="left" indent="1"/>
    </xf>
    <xf numFmtId="0" fontId="0" fillId="0" borderId="14" xfId="0" applyBorder="1"/>
    <xf numFmtId="0" fontId="0" fillId="0" borderId="2" xfId="0" applyBorder="1"/>
    <xf numFmtId="0" fontId="26" fillId="3" borderId="1" xfId="0" applyFont="1" applyFill="1" applyBorder="1" applyAlignment="1">
      <alignment horizontal="left" indent="1"/>
    </xf>
    <xf numFmtId="0" fontId="0" fillId="7" borderId="1" xfId="0" applyFill="1" applyBorder="1" applyAlignment="1">
      <alignment horizontal="center"/>
    </xf>
    <xf numFmtId="0" fontId="22" fillId="3" borderId="0" xfId="0" applyFont="1" applyFill="1" applyAlignment="1">
      <alignment horizontal="left" vertical="top" wrapText="1"/>
    </xf>
    <xf numFmtId="0" fontId="0" fillId="0" borderId="0" xfId="0" applyAlignment="1">
      <alignment horizontal="center"/>
    </xf>
    <xf numFmtId="0" fontId="12" fillId="0" borderId="1" xfId="0" applyFont="1" applyBorder="1" applyAlignment="1">
      <alignment horizontal="left" indent="1"/>
    </xf>
    <xf numFmtId="0" fontId="0" fillId="0" borderId="1" xfId="0" applyBorder="1" applyAlignment="1">
      <alignment horizontal="left" indent="1"/>
    </xf>
    <xf numFmtId="0" fontId="21" fillId="3" borderId="0" xfId="0" applyFont="1" applyFill="1" applyAlignment="1">
      <alignment horizontal="left" vertical="top" wrapText="1"/>
    </xf>
    <xf numFmtId="0" fontId="0" fillId="0" borderId="0" xfId="0"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2" fillId="6" borderId="5" xfId="0" applyFont="1" applyFill="1" applyBorder="1" applyAlignment="1">
      <alignment horizontal="left" indent="1"/>
    </xf>
    <xf numFmtId="0" fontId="12" fillId="0" borderId="0" xfId="0" applyFont="1"/>
    <xf numFmtId="0" fontId="12" fillId="0" borderId="2" xfId="0" applyFont="1" applyBorder="1"/>
    <xf numFmtId="0" fontId="32" fillId="0" borderId="1" xfId="0" applyFont="1" applyBorder="1" applyAlignment="1">
      <alignment horizontal="left" indent="1"/>
    </xf>
    <xf numFmtId="0" fontId="10" fillId="0" borderId="1" xfId="0" applyFont="1" applyBorder="1" applyAlignment="1">
      <alignment horizontal="left" indent="1"/>
    </xf>
    <xf numFmtId="0" fontId="32" fillId="6" borderId="2" xfId="0" applyFont="1" applyFill="1" applyBorder="1" applyAlignment="1">
      <alignment horizontal="left" indent="1"/>
    </xf>
    <xf numFmtId="0" fontId="0" fillId="3" borderId="7" xfId="0" applyFill="1" applyBorder="1"/>
    <xf numFmtId="0" fontId="0" fillId="0" borderId="6" xfId="0" applyBorder="1" applyAlignment="1">
      <alignment horizontal="center"/>
    </xf>
    <xf numFmtId="0" fontId="24" fillId="0" borderId="0" xfId="0" applyFont="1" applyAlignment="1">
      <alignment horizontal="center" vertical="center" wrapText="1"/>
    </xf>
    <xf numFmtId="0" fontId="25" fillId="0" borderId="0" xfId="0" applyFont="1" applyAlignment="1">
      <alignment horizontal="center" vertical="center"/>
    </xf>
    <xf numFmtId="14" fontId="33" fillId="0" borderId="1" xfId="0" applyNumberFormat="1" applyFont="1" applyBorder="1" applyAlignment="1">
      <alignment horizontal="center" vertical="center" wrapText="1"/>
    </xf>
    <xf numFmtId="0" fontId="15" fillId="0" borderId="1" xfId="0" applyFont="1" applyBorder="1"/>
    <xf numFmtId="0" fontId="15" fillId="0" borderId="2" xfId="0" applyFont="1" applyBorder="1"/>
    <xf numFmtId="0" fontId="15" fillId="3" borderId="1" xfId="0" applyFont="1" applyFill="1" applyBorder="1"/>
    <xf numFmtId="20" fontId="0" fillId="0" borderId="1" xfId="0" applyNumberFormat="1" applyBorder="1" applyAlignment="1">
      <alignment horizontal="center"/>
    </xf>
    <xf numFmtId="14" fontId="34" fillId="0" borderId="1" xfId="0" applyNumberFormat="1" applyFont="1" applyBorder="1" applyAlignment="1">
      <alignment horizontal="center" vertical="center"/>
    </xf>
    <xf numFmtId="20" fontId="0" fillId="3" borderId="1" xfId="0" applyNumberFormat="1" applyFill="1" applyBorder="1" applyAlignment="1">
      <alignment horizontal="center"/>
    </xf>
    <xf numFmtId="14" fontId="35" fillId="0" borderId="1" xfId="0" applyNumberFormat="1" applyFont="1" applyBorder="1" applyAlignment="1">
      <alignment horizontal="center" vertical="center"/>
    </xf>
    <xf numFmtId="14" fontId="36" fillId="0" borderId="1" xfId="0" applyNumberFormat="1" applyFont="1" applyBorder="1" applyAlignment="1">
      <alignment horizontal="center" vertical="center" wrapText="1"/>
    </xf>
    <xf numFmtId="0" fontId="0" fillId="0" borderId="0" xfId="0" applyAlignment="1">
      <alignment horizontal="left"/>
    </xf>
    <xf numFmtId="0" fontId="1" fillId="0" borderId="0" xfId="0" applyFont="1"/>
    <xf numFmtId="0" fontId="9" fillId="0" borderId="0" xfId="0" applyFont="1"/>
    <xf numFmtId="0" fontId="0" fillId="0" borderId="0" xfId="0" applyAlignment="1">
      <alignment horizontal="center" wrapText="1"/>
    </xf>
    <xf numFmtId="0" fontId="0" fillId="0" borderId="0" xfId="0" applyAlignment="1">
      <alignment wrapText="1"/>
    </xf>
    <xf numFmtId="0" fontId="9" fillId="0" borderId="0" xfId="0" applyFont="1" applyAlignment="1">
      <alignment horizontal="center"/>
    </xf>
    <xf numFmtId="0" fontId="0" fillId="0" borderId="17" xfId="0" applyBorder="1" applyAlignment="1">
      <alignment vertical="center"/>
    </xf>
    <xf numFmtId="0" fontId="0" fillId="0" borderId="18" xfId="0" applyBorder="1" applyAlignment="1">
      <alignment horizontal="center" vertical="center"/>
    </xf>
    <xf numFmtId="3" fontId="0" fillId="0" borderId="18" xfId="0" applyNumberFormat="1" applyBorder="1" applyAlignment="1">
      <alignment horizontal="center" vertical="center"/>
    </xf>
    <xf numFmtId="0" fontId="26" fillId="0" borderId="18" xfId="0" applyFont="1" applyBorder="1" applyAlignment="1">
      <alignment horizontal="center" vertical="center"/>
    </xf>
    <xf numFmtId="0" fontId="38" fillId="0" borderId="18" xfId="0" applyFont="1" applyBorder="1" applyAlignment="1">
      <alignment horizontal="center" vertical="center" wrapText="1"/>
    </xf>
    <xf numFmtId="4" fontId="0" fillId="5" borderId="19" xfId="0" applyNumberFormat="1" applyFill="1" applyBorder="1" applyAlignment="1">
      <alignment horizontal="center" vertical="center"/>
    </xf>
    <xf numFmtId="0" fontId="0" fillId="0" borderId="20" xfId="0" applyBorder="1" applyAlignment="1">
      <alignment vertical="center"/>
    </xf>
    <xf numFmtId="0" fontId="0" fillId="0" borderId="1" xfId="0" applyBorder="1" applyAlignment="1">
      <alignment horizontal="center" vertical="center"/>
    </xf>
    <xf numFmtId="0" fontId="38" fillId="0" borderId="1" xfId="0" applyFont="1" applyBorder="1" applyAlignment="1">
      <alignment horizontal="center" vertical="center" wrapText="1"/>
    </xf>
    <xf numFmtId="4" fontId="0" fillId="5" borderId="21" xfId="0" applyNumberFormat="1" applyFill="1" applyBorder="1" applyAlignment="1">
      <alignment horizontal="center" vertical="center"/>
    </xf>
    <xf numFmtId="0" fontId="26" fillId="0" borderId="20" xfId="0" applyFont="1" applyBorder="1" applyAlignment="1">
      <alignment vertical="center"/>
    </xf>
    <xf numFmtId="0" fontId="26" fillId="0" borderId="1" xfId="0" applyFont="1" applyBorder="1" applyAlignment="1">
      <alignment horizontal="center" vertical="center"/>
    </xf>
    <xf numFmtId="3" fontId="26" fillId="0" borderId="1" xfId="0" applyNumberFormat="1" applyFont="1" applyBorder="1" applyAlignment="1">
      <alignment horizontal="center" vertical="center"/>
    </xf>
    <xf numFmtId="0" fontId="0" fillId="0" borderId="1" xfId="0" applyBorder="1" applyAlignment="1">
      <alignment horizontal="center" vertical="center" wrapText="1"/>
    </xf>
    <xf numFmtId="0" fontId="28" fillId="0" borderId="1" xfId="0" applyFont="1" applyBorder="1" applyAlignment="1">
      <alignment horizontal="center" vertical="center"/>
    </xf>
    <xf numFmtId="0" fontId="0" fillId="0" borderId="22" xfId="0" applyBorder="1" applyAlignment="1">
      <alignment vertical="center"/>
    </xf>
    <xf numFmtId="0" fontId="0" fillId="0" borderId="22" xfId="0" applyBorder="1" applyAlignment="1">
      <alignment vertical="center" wrapText="1"/>
    </xf>
    <xf numFmtId="4" fontId="0" fillId="0" borderId="21" xfId="0" applyNumberFormat="1" applyBorder="1" applyAlignment="1">
      <alignment horizontal="center" vertical="center"/>
    </xf>
    <xf numFmtId="0" fontId="0" fillId="0" borderId="23" xfId="0" applyBorder="1" applyAlignment="1">
      <alignment vertical="center"/>
    </xf>
    <xf numFmtId="0" fontId="39" fillId="0" borderId="23" xfId="0" applyFont="1" applyBorder="1" applyAlignment="1">
      <alignment vertical="center"/>
    </xf>
    <xf numFmtId="0" fontId="0" fillId="0" borderId="24" xfId="0" applyBorder="1" applyAlignment="1">
      <alignment vertical="center"/>
    </xf>
    <xf numFmtId="0" fontId="0" fillId="0" borderId="25" xfId="0" applyBorder="1" applyAlignment="1">
      <alignment horizontal="center" vertical="center"/>
    </xf>
    <xf numFmtId="4" fontId="0" fillId="5" borderId="26" xfId="0" applyNumberFormat="1" applyFill="1" applyBorder="1" applyAlignment="1">
      <alignment horizontal="center" vertical="center"/>
    </xf>
    <xf numFmtId="3" fontId="0" fillId="0" borderId="0" xfId="0" applyNumberFormat="1" applyAlignment="1">
      <alignment horizontal="center"/>
    </xf>
    <xf numFmtId="4" fontId="9" fillId="0" borderId="0" xfId="0" applyNumberFormat="1" applyFont="1" applyAlignment="1">
      <alignment horizontal="center"/>
    </xf>
    <xf numFmtId="0" fontId="0" fillId="0" borderId="17" xfId="0" applyBorder="1"/>
    <xf numFmtId="0" fontId="0" fillId="0" borderId="18" xfId="0" applyBorder="1" applyAlignment="1">
      <alignment horizontal="center"/>
    </xf>
    <xf numFmtId="0" fontId="0" fillId="0" borderId="27" xfId="0" applyBorder="1" applyAlignment="1">
      <alignment horizontal="center"/>
    </xf>
    <xf numFmtId="4" fontId="26" fillId="0" borderId="19" xfId="0" applyNumberFormat="1" applyFont="1" applyBorder="1" applyAlignment="1">
      <alignment horizontal="center"/>
    </xf>
    <xf numFmtId="0" fontId="0" fillId="0" borderId="20" xfId="0" applyBorder="1"/>
    <xf numFmtId="0" fontId="0" fillId="0" borderId="5" xfId="0" applyBorder="1" applyAlignment="1">
      <alignment horizontal="center"/>
    </xf>
    <xf numFmtId="4" fontId="26" fillId="0" borderId="28" xfId="0" applyNumberFormat="1" applyFont="1" applyBorder="1" applyAlignment="1">
      <alignment horizontal="center"/>
    </xf>
    <xf numFmtId="0" fontId="26" fillId="0" borderId="22" xfId="0" applyFont="1" applyBorder="1"/>
    <xf numFmtId="0" fontId="28" fillId="0" borderId="1" xfId="0" applyFont="1" applyBorder="1" applyAlignment="1">
      <alignment horizontal="center"/>
    </xf>
    <xf numFmtId="0" fontId="28" fillId="0" borderId="3" xfId="0" applyFont="1" applyBorder="1" applyAlignment="1">
      <alignment horizontal="center"/>
    </xf>
    <xf numFmtId="4" fontId="26" fillId="0" borderId="21" xfId="0" applyNumberFormat="1" applyFont="1" applyBorder="1" applyAlignment="1">
      <alignment horizontal="center"/>
    </xf>
    <xf numFmtId="4" fontId="26" fillId="5" borderId="21" xfId="0" applyNumberFormat="1" applyFont="1" applyFill="1" applyBorder="1" applyAlignment="1">
      <alignment horizontal="center"/>
    </xf>
    <xf numFmtId="0" fontId="26" fillId="0" borderId="1" xfId="0" applyFont="1" applyBorder="1" applyAlignment="1">
      <alignment horizontal="center"/>
    </xf>
    <xf numFmtId="0" fontId="26" fillId="0" borderId="3" xfId="0" applyFont="1" applyBorder="1" applyAlignment="1">
      <alignment horizontal="center"/>
    </xf>
    <xf numFmtId="0" fontId="0" fillId="0" borderId="22" xfId="0" applyBorder="1"/>
    <xf numFmtId="0" fontId="0" fillId="0" borderId="24" xfId="0" applyBorder="1"/>
    <xf numFmtId="0" fontId="0" fillId="0" borderId="25" xfId="0" applyBorder="1" applyAlignment="1">
      <alignment horizontal="center"/>
    </xf>
    <xf numFmtId="1" fontId="0" fillId="0" borderId="25" xfId="0" applyNumberFormat="1" applyBorder="1" applyAlignment="1">
      <alignment horizontal="center"/>
    </xf>
    <xf numFmtId="4" fontId="26" fillId="5" borderId="26" xfId="0" applyNumberFormat="1" applyFont="1" applyFill="1" applyBorder="1" applyAlignment="1">
      <alignment horizontal="center"/>
    </xf>
    <xf numFmtId="4" fontId="0" fillId="0" borderId="0" xfId="0" applyNumberFormat="1" applyAlignment="1">
      <alignment horizontal="center"/>
    </xf>
    <xf numFmtId="0" fontId="0" fillId="0" borderId="29" xfId="0" applyBorder="1"/>
    <xf numFmtId="4" fontId="28" fillId="0" borderId="29" xfId="0" applyNumberFormat="1" applyFont="1" applyBorder="1" applyAlignment="1">
      <alignment horizontal="center"/>
    </xf>
    <xf numFmtId="164" fontId="37" fillId="0" borderId="30" xfId="2" applyBorder="1" applyAlignment="1">
      <alignment horizontal="center" vertical="center"/>
    </xf>
    <xf numFmtId="164" fontId="37" fillId="0" borderId="31" xfId="2" applyBorder="1" applyAlignment="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164" fontId="37" fillId="0" borderId="1" xfId="2" applyBorder="1" applyAlignment="1">
      <alignment horizontal="center" vertical="center"/>
    </xf>
    <xf numFmtId="164" fontId="37" fillId="0" borderId="5" xfId="2" applyBorder="1" applyAlignment="1">
      <alignment horizontal="center" vertical="center"/>
    </xf>
    <xf numFmtId="0" fontId="9" fillId="0" borderId="29" xfId="0" applyFont="1" applyBorder="1" applyAlignment="1">
      <alignment horizontal="center"/>
    </xf>
    <xf numFmtId="0" fontId="4" fillId="3" borderId="14" xfId="0" applyFont="1" applyFill="1" applyBorder="1"/>
    <xf numFmtId="0" fontId="1" fillId="3" borderId="14" xfId="0" applyFont="1" applyFill="1" applyBorder="1"/>
    <xf numFmtId="0" fontId="12" fillId="2" borderId="1" xfId="0" applyFont="1" applyFill="1" applyBorder="1"/>
    <xf numFmtId="0" fontId="40" fillId="2" borderId="1" xfId="0" applyFont="1" applyFill="1" applyBorder="1"/>
    <xf numFmtId="0" fontId="41" fillId="0" borderId="1" xfId="0" applyFont="1" applyBorder="1" applyAlignment="1">
      <alignment vertical="center"/>
    </xf>
    <xf numFmtId="0" fontId="12" fillId="0" borderId="1" xfId="0" applyFont="1" applyBorder="1" applyAlignment="1">
      <alignment vertical="center"/>
    </xf>
    <xf numFmtId="0" fontId="12" fillId="14" borderId="1" xfId="0" applyFont="1" applyFill="1" applyBorder="1"/>
    <xf numFmtId="0" fontId="0" fillId="3" borderId="16" xfId="0" applyFill="1" applyBorder="1"/>
    <xf numFmtId="0" fontId="12" fillId="14" borderId="1" xfId="0" applyFont="1" applyFill="1" applyBorder="1" applyAlignment="1">
      <alignment horizontal="left" indent="1"/>
    </xf>
    <xf numFmtId="0" fontId="9" fillId="0" borderId="0" xfId="0" applyFont="1" applyAlignment="1">
      <alignment vertical="center"/>
    </xf>
    <xf numFmtId="0" fontId="0" fillId="0" borderId="0" xfId="0" applyAlignment="1">
      <alignment vertical="top"/>
    </xf>
    <xf numFmtId="0" fontId="0" fillId="8" borderId="5" xfId="0" applyFill="1" applyBorder="1" applyAlignment="1">
      <alignment horizontal="center"/>
    </xf>
    <xf numFmtId="0" fontId="0" fillId="15" borderId="5" xfId="0" applyFill="1" applyBorder="1" applyAlignment="1">
      <alignment horizontal="center"/>
    </xf>
    <xf numFmtId="0" fontId="0" fillId="10" borderId="2" xfId="0" applyFill="1" applyBorder="1" applyAlignment="1">
      <alignment horizontal="left" indent="1"/>
    </xf>
    <xf numFmtId="0" fontId="0" fillId="10" borderId="1" xfId="0" applyFill="1" applyBorder="1" applyAlignment="1">
      <alignment horizontal="center"/>
    </xf>
    <xf numFmtId="0" fontId="0" fillId="0" borderId="2" xfId="0" applyBorder="1" applyAlignment="1">
      <alignment horizontal="left" indent="1"/>
    </xf>
    <xf numFmtId="0" fontId="0" fillId="15" borderId="1" xfId="0" applyFill="1" applyBorder="1" applyAlignment="1">
      <alignment horizontal="center"/>
    </xf>
    <xf numFmtId="0" fontId="0" fillId="10" borderId="1" xfId="0" applyFill="1" applyBorder="1" applyAlignment="1">
      <alignment vertical="center" readingOrder="1"/>
    </xf>
    <xf numFmtId="0" fontId="0" fillId="10" borderId="1" xfId="0" applyFill="1" applyBorder="1"/>
    <xf numFmtId="0" fontId="0" fillId="3" borderId="1" xfId="0" applyFill="1" applyBorder="1" applyAlignment="1">
      <alignment vertical="center" readingOrder="1"/>
    </xf>
    <xf numFmtId="16" fontId="26" fillId="0" borderId="43" xfId="0" applyNumberFormat="1" applyFont="1" applyBorder="1"/>
    <xf numFmtId="16" fontId="26" fillId="10" borderId="43" xfId="0" quotePrefix="1" applyNumberFormat="1" applyFont="1" applyFill="1" applyBorder="1"/>
    <xf numFmtId="16" fontId="26" fillId="10" borderId="43" xfId="0" quotePrefix="1" applyNumberFormat="1" applyFont="1" applyFill="1" applyBorder="1" applyAlignment="1">
      <alignment horizontal="left"/>
    </xf>
    <xf numFmtId="16" fontId="26" fillId="10" borderId="43" xfId="0" applyNumberFormat="1" applyFont="1" applyFill="1" applyBorder="1"/>
    <xf numFmtId="0" fontId="0" fillId="3" borderId="0" xfId="0" applyFill="1" applyAlignment="1">
      <alignment vertical="top"/>
    </xf>
    <xf numFmtId="0" fontId="42" fillId="0" borderId="0" xfId="0" applyFont="1"/>
    <xf numFmtId="0" fontId="9" fillId="3" borderId="0" xfId="0" applyFont="1" applyFill="1" applyAlignment="1">
      <alignment vertical="top"/>
    </xf>
    <xf numFmtId="0" fontId="0" fillId="16" borderId="1" xfId="0" applyFill="1" applyBorder="1" applyAlignment="1">
      <alignment horizontal="center"/>
    </xf>
    <xf numFmtId="0" fontId="0" fillId="2" borderId="2" xfId="0" applyFill="1" applyBorder="1" applyAlignment="1">
      <alignment horizontal="left" indent="1"/>
    </xf>
    <xf numFmtId="0" fontId="0" fillId="2" borderId="1" xfId="0" applyFill="1" applyBorder="1" applyAlignment="1">
      <alignment horizontal="center"/>
    </xf>
    <xf numFmtId="0" fontId="26" fillId="2" borderId="1" xfId="0" applyFont="1" applyFill="1" applyBorder="1" applyAlignment="1">
      <alignment horizontal="center"/>
    </xf>
    <xf numFmtId="0" fontId="0" fillId="3" borderId="9" xfId="0" applyFill="1" applyBorder="1"/>
    <xf numFmtId="0" fontId="0" fillId="3" borderId="44" xfId="0" applyFill="1" applyBorder="1"/>
    <xf numFmtId="0" fontId="0" fillId="3" borderId="6" xfId="0" applyFill="1" applyBorder="1"/>
    <xf numFmtId="0" fontId="0" fillId="3" borderId="4" xfId="0" applyFill="1" applyBorder="1"/>
    <xf numFmtId="0" fontId="0" fillId="2" borderId="0" xfId="0" applyFill="1"/>
    <xf numFmtId="0" fontId="0" fillId="5" borderId="1" xfId="0" applyFill="1" applyBorder="1"/>
    <xf numFmtId="0" fontId="9" fillId="10" borderId="1" xfId="0" applyFont="1" applyFill="1" applyBorder="1"/>
    <xf numFmtId="0" fontId="4" fillId="0" borderId="0" xfId="0" applyFont="1"/>
    <xf numFmtId="0" fontId="0" fillId="3" borderId="3" xfId="0" applyFill="1" applyBorder="1" applyAlignment="1">
      <alignment horizontal="left"/>
    </xf>
    <xf numFmtId="0" fontId="0" fillId="0" borderId="1" xfId="0" applyBorder="1" applyAlignment="1">
      <alignment horizontal="left" vertical="center" indent="1"/>
    </xf>
    <xf numFmtId="0" fontId="0" fillId="13" borderId="0" xfId="0" applyFill="1"/>
    <xf numFmtId="0" fontId="0" fillId="10" borderId="2" xfId="0" applyFill="1" applyBorder="1"/>
    <xf numFmtId="16" fontId="26" fillId="0" borderId="43" xfId="0" quotePrefix="1" applyNumberFormat="1" applyFont="1" applyBorder="1" applyAlignment="1">
      <alignment horizontal="left"/>
    </xf>
    <xf numFmtId="0" fontId="0" fillId="10" borderId="5" xfId="0" applyFill="1" applyBorder="1" applyAlignment="1">
      <alignment horizontal="center"/>
    </xf>
    <xf numFmtId="16" fontId="26" fillId="3" borderId="43" xfId="0" applyNumberFormat="1" applyFont="1" applyFill="1" applyBorder="1"/>
    <xf numFmtId="0" fontId="0" fillId="2" borderId="7" xfId="0" applyFill="1" applyBorder="1" applyAlignment="1">
      <alignment horizontal="left" indent="1"/>
    </xf>
    <xf numFmtId="0" fontId="0" fillId="2" borderId="8" xfId="0" applyFill="1" applyBorder="1" applyAlignment="1">
      <alignment horizontal="center"/>
    </xf>
    <xf numFmtId="0" fontId="0" fillId="17" borderId="1" xfId="0" applyFill="1" applyBorder="1" applyAlignment="1">
      <alignment horizontal="center"/>
    </xf>
    <xf numFmtId="0" fontId="0" fillId="2" borderId="3" xfId="0" applyFill="1" applyBorder="1" applyAlignment="1">
      <alignment horizontal="center"/>
    </xf>
    <xf numFmtId="0" fontId="0" fillId="12" borderId="1" xfId="0" applyFill="1" applyBorder="1"/>
    <xf numFmtId="0" fontId="26" fillId="3" borderId="0" xfId="0" applyFont="1" applyFill="1"/>
    <xf numFmtId="0" fontId="26" fillId="3" borderId="43" xfId="0" applyFont="1" applyFill="1" applyBorder="1"/>
    <xf numFmtId="0" fontId="0" fillId="7" borderId="0" xfId="0" applyFill="1" applyAlignment="1">
      <alignment horizontal="center"/>
    </xf>
    <xf numFmtId="0" fontId="0" fillId="7" borderId="3" xfId="0" applyFill="1" applyBorder="1" applyAlignment="1">
      <alignment horizontal="center"/>
    </xf>
    <xf numFmtId="0" fontId="5" fillId="2" borderId="43" xfId="0" applyFont="1" applyFill="1" applyBorder="1" applyAlignment="1">
      <alignment horizontal="center"/>
    </xf>
    <xf numFmtId="0" fontId="0" fillId="7" borderId="6" xfId="0" applyFill="1" applyBorder="1" applyAlignment="1">
      <alignment horizontal="center"/>
    </xf>
    <xf numFmtId="0" fontId="0" fillId="11" borderId="1" xfId="0" applyFill="1" applyBorder="1" applyAlignment="1">
      <alignment horizontal="center"/>
    </xf>
    <xf numFmtId="0" fontId="8" fillId="3" borderId="1" xfId="0" applyFont="1" applyFill="1" applyBorder="1"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1" xfId="0" applyFont="1" applyBorder="1"/>
    <xf numFmtId="0" fontId="9" fillId="3" borderId="1" xfId="0" applyFont="1" applyFill="1" applyBorder="1"/>
    <xf numFmtId="0" fontId="9" fillId="3" borderId="2" xfId="0" applyFont="1" applyFill="1" applyBorder="1"/>
    <xf numFmtId="0" fontId="2" fillId="0" borderId="0" xfId="0" applyFont="1"/>
    <xf numFmtId="0" fontId="2" fillId="0" borderId="43" xfId="0" applyFont="1" applyBorder="1"/>
    <xf numFmtId="0" fontId="20" fillId="0" borderId="0" xfId="0" applyFont="1"/>
    <xf numFmtId="0" fontId="20" fillId="3" borderId="0" xfId="0" applyFont="1" applyFill="1"/>
    <xf numFmtId="0" fontId="0" fillId="7" borderId="1" xfId="0" applyFill="1" applyBorder="1"/>
    <xf numFmtId="0" fontId="0" fillId="13" borderId="1" xfId="0" applyFill="1" applyBorder="1"/>
    <xf numFmtId="0" fontId="6" fillId="2" borderId="45" xfId="0" applyFont="1" applyFill="1" applyBorder="1" applyAlignment="1">
      <alignment horizontal="left" indent="1"/>
    </xf>
    <xf numFmtId="0" fontId="6" fillId="2" borderId="1" xfId="0" applyFont="1" applyFill="1" applyBorder="1"/>
    <xf numFmtId="0" fontId="6" fillId="3" borderId="0" xfId="0" applyFont="1" applyFill="1" applyAlignment="1">
      <alignment horizontal="center"/>
    </xf>
    <xf numFmtId="0" fontId="46" fillId="0" borderId="1" xfId="0" applyFont="1" applyBorder="1" applyAlignment="1">
      <alignment horizontal="center"/>
    </xf>
    <xf numFmtId="0" fontId="0" fillId="0" borderId="1" xfId="0" applyBorder="1" applyAlignment="1">
      <alignment horizontal="left"/>
    </xf>
    <xf numFmtId="0" fontId="0" fillId="3" borderId="0" xfId="0" applyFill="1" applyAlignment="1">
      <alignment horizontal="right"/>
    </xf>
    <xf numFmtId="0" fontId="26" fillId="3" borderId="0" xfId="0" applyFont="1" applyFill="1" applyAlignment="1">
      <alignment horizontal="left" indent="1"/>
    </xf>
    <xf numFmtId="0" fontId="26" fillId="3" borderId="0" xfId="0" applyFont="1" applyFill="1" applyAlignment="1">
      <alignment horizontal="right"/>
    </xf>
    <xf numFmtId="0" fontId="22" fillId="0" borderId="0" xfId="0" applyFont="1"/>
    <xf numFmtId="0" fontId="9" fillId="3" borderId="0" xfId="0" applyFont="1" applyFill="1" applyAlignment="1">
      <alignment horizontal="left" indent="1"/>
    </xf>
    <xf numFmtId="0" fontId="22" fillId="0" borderId="0" xfId="0" applyFont="1" applyAlignment="1">
      <alignment horizontal="left" indent="1"/>
    </xf>
    <xf numFmtId="0" fontId="22" fillId="3" borderId="0" xfId="0" applyFont="1" applyFill="1"/>
    <xf numFmtId="0" fontId="22" fillId="3" borderId="0" xfId="0" applyFont="1" applyFill="1" applyAlignment="1">
      <alignment horizontal="left" indent="1"/>
    </xf>
    <xf numFmtId="0" fontId="22" fillId="3" borderId="0" xfId="0" applyFont="1" applyFill="1" applyAlignment="1">
      <alignment horizontal="right"/>
    </xf>
    <xf numFmtId="0" fontId="3" fillId="0" borderId="1" xfId="0" applyFont="1" applyBorder="1" applyAlignment="1">
      <alignment horizontal="left" indent="1"/>
    </xf>
    <xf numFmtId="0" fontId="6" fillId="2" borderId="1" xfId="0" applyFont="1" applyFill="1" applyBorder="1" applyAlignment="1">
      <alignment horizontal="center"/>
    </xf>
    <xf numFmtId="0" fontId="6" fillId="2" borderId="1" xfId="0" applyFont="1" applyFill="1" applyBorder="1" applyAlignment="1">
      <alignment horizontal="left" indent="1"/>
    </xf>
    <xf numFmtId="0" fontId="0" fillId="0" borderId="14" xfId="0" applyBorder="1" applyAlignment="1">
      <alignment horizontal="left"/>
    </xf>
    <xf numFmtId="0" fontId="0" fillId="0" borderId="4" xfId="0" applyBorder="1" applyAlignment="1">
      <alignment horizontal="left"/>
    </xf>
    <xf numFmtId="0" fontId="44" fillId="2" borderId="1" xfId="0" applyFont="1" applyFill="1" applyBorder="1"/>
    <xf numFmtId="0" fontId="0" fillId="3" borderId="0" xfId="0" applyFill="1" applyAlignment="1">
      <alignment horizontal="left"/>
    </xf>
    <xf numFmtId="44" fontId="0" fillId="0" borderId="1" xfId="3" applyFont="1" applyFill="1" applyBorder="1" applyAlignment="1">
      <alignment vertical="top"/>
    </xf>
    <xf numFmtId="0" fontId="0" fillId="0" borderId="0" xfId="0" applyAlignment="1">
      <alignment horizontal="right"/>
    </xf>
    <xf numFmtId="14" fontId="2" fillId="3" borderId="3" xfId="0" applyNumberFormat="1" applyFont="1" applyFill="1" applyBorder="1" applyAlignment="1">
      <alignment horizontal="left" indent="1"/>
    </xf>
    <xf numFmtId="0" fontId="46" fillId="3" borderId="3" xfId="0" applyFont="1" applyFill="1" applyBorder="1" applyAlignment="1">
      <alignment horizontal="center"/>
    </xf>
    <xf numFmtId="0" fontId="0" fillId="3" borderId="3" xfId="0" applyFill="1" applyBorder="1"/>
    <xf numFmtId="0" fontId="0" fillId="3" borderId="14" xfId="0" applyFill="1" applyBorder="1" applyAlignment="1">
      <alignment horizontal="center"/>
    </xf>
    <xf numFmtId="0" fontId="48" fillId="12" borderId="0" xfId="1" applyFont="1" applyFill="1"/>
    <xf numFmtId="0" fontId="48" fillId="12" borderId="0" xfId="1" applyFont="1" applyFill="1" applyAlignment="1">
      <alignment horizontal="center"/>
    </xf>
    <xf numFmtId="0" fontId="26" fillId="0" borderId="0" xfId="0" applyFont="1"/>
    <xf numFmtId="0" fontId="48" fillId="12" borderId="0" xfId="1" quotePrefix="1" applyFont="1" applyFill="1"/>
    <xf numFmtId="0" fontId="48" fillId="12" borderId="0" xfId="1" quotePrefix="1" applyFont="1" applyFill="1" applyAlignment="1"/>
    <xf numFmtId="0" fontId="10" fillId="0" borderId="2" xfId="0" applyFont="1" applyBorder="1" applyAlignment="1">
      <alignment horizontal="left" indent="1"/>
    </xf>
    <xf numFmtId="0" fontId="32" fillId="0" borderId="3" xfId="0" applyFont="1" applyBorder="1" applyAlignment="1">
      <alignment horizontal="left" indent="1"/>
    </xf>
    <xf numFmtId="0" fontId="5" fillId="0" borderId="4" xfId="0" applyFont="1" applyBorder="1" applyAlignment="1">
      <alignment horizontal="left" indent="1"/>
    </xf>
    <xf numFmtId="0" fontId="5" fillId="0" borderId="14" xfId="0" applyFont="1" applyBorder="1" applyAlignment="1">
      <alignment horizontal="left" indent="1"/>
    </xf>
    <xf numFmtId="0" fontId="5" fillId="0" borderId="15" xfId="0" applyFont="1" applyBorder="1" applyAlignment="1">
      <alignment horizontal="center"/>
    </xf>
    <xf numFmtId="0" fontId="46" fillId="0" borderId="3" xfId="0" applyFont="1" applyBorder="1" applyAlignment="1">
      <alignment horizontal="center"/>
    </xf>
    <xf numFmtId="0" fontId="5" fillId="0" borderId="3" xfId="0" applyFont="1" applyBorder="1" applyAlignment="1">
      <alignment horizontal="center"/>
    </xf>
    <xf numFmtId="0" fontId="5" fillId="0" borderId="1" xfId="0" applyFont="1" applyBorder="1" applyAlignment="1">
      <alignment horizontal="center"/>
    </xf>
    <xf numFmtId="0" fontId="45" fillId="0" borderId="3"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5" fillId="0" borderId="9" xfId="0" applyFont="1" applyBorder="1" applyAlignment="1">
      <alignment horizontal="center"/>
    </xf>
    <xf numFmtId="0" fontId="0" fillId="3" borderId="3" xfId="0" applyFill="1" applyBorder="1" applyAlignment="1">
      <alignment horizontal="left" indent="1"/>
    </xf>
    <xf numFmtId="0" fontId="6" fillId="2" borderId="4" xfId="0" applyFont="1" applyFill="1" applyBorder="1"/>
    <xf numFmtId="0" fontId="0" fillId="5" borderId="1" xfId="0" applyFill="1" applyBorder="1" applyAlignment="1">
      <alignment horizontal="left"/>
    </xf>
    <xf numFmtId="0" fontId="2" fillId="5" borderId="1" xfId="0" applyFont="1" applyFill="1" applyBorder="1"/>
    <xf numFmtId="0" fontId="0" fillId="5" borderId="0" xfId="0" applyFill="1"/>
    <xf numFmtId="0" fontId="0" fillId="3" borderId="2" xfId="0" applyFill="1" applyBorder="1" applyAlignment="1">
      <alignment horizontal="center"/>
    </xf>
    <xf numFmtId="0" fontId="46" fillId="3" borderId="1" xfId="0" applyFont="1" applyFill="1" applyBorder="1" applyAlignment="1">
      <alignment horizontal="center"/>
    </xf>
    <xf numFmtId="0" fontId="0" fillId="10" borderId="3" xfId="0" applyFill="1" applyBorder="1" applyAlignment="1">
      <alignment horizontal="center"/>
    </xf>
    <xf numFmtId="16" fontId="0" fillId="0" borderId="0" xfId="0" applyNumberFormat="1"/>
    <xf numFmtId="0" fontId="0" fillId="12" borderId="0" xfId="0" applyFill="1"/>
    <xf numFmtId="0" fontId="0" fillId="3" borderId="43" xfId="0" applyFill="1" applyBorder="1" applyAlignment="1">
      <alignment horizontal="center"/>
    </xf>
    <xf numFmtId="16" fontId="0" fillId="3" borderId="1" xfId="0" applyNumberFormat="1" applyFill="1" applyBorder="1" applyAlignment="1">
      <alignment horizontal="left" indent="1"/>
    </xf>
    <xf numFmtId="0" fontId="3" fillId="3" borderId="1" xfId="0" applyFont="1" applyFill="1" applyBorder="1" applyAlignment="1">
      <alignment horizontal="left" indent="1"/>
    </xf>
    <xf numFmtId="0" fontId="6" fillId="3" borderId="1" xfId="0" applyFont="1" applyFill="1" applyBorder="1" applyAlignment="1">
      <alignment horizontal="left" indent="1"/>
    </xf>
    <xf numFmtId="0" fontId="6" fillId="3" borderId="1" xfId="0" applyFont="1" applyFill="1" applyBorder="1" applyAlignment="1">
      <alignment horizontal="center"/>
    </xf>
    <xf numFmtId="0" fontId="26" fillId="3" borderId="1" xfId="0" applyFont="1" applyFill="1" applyBorder="1"/>
    <xf numFmtId="0" fontId="49" fillId="3" borderId="1" xfId="0" applyFont="1" applyFill="1" applyBorder="1" applyAlignment="1">
      <alignment horizontal="right"/>
    </xf>
    <xf numFmtId="0" fontId="2" fillId="3" borderId="3" xfId="0" applyFont="1" applyFill="1" applyBorder="1" applyAlignment="1">
      <alignment horizontal="left" indent="1"/>
    </xf>
    <xf numFmtId="0" fontId="2" fillId="3" borderId="2" xfId="0" applyFont="1" applyFill="1" applyBorder="1" applyAlignment="1">
      <alignment horizontal="left" indent="1"/>
    </xf>
    <xf numFmtId="0" fontId="3" fillId="14" borderId="1" xfId="0" applyFont="1" applyFill="1" applyBorder="1" applyAlignment="1">
      <alignment horizontal="left" indent="1"/>
    </xf>
    <xf numFmtId="44" fontId="45" fillId="0" borderId="0" xfId="3" applyFont="1" applyFill="1" applyBorder="1" applyAlignment="1">
      <alignment vertical="top"/>
    </xf>
    <xf numFmtId="0" fontId="45" fillId="0" borderId="0" xfId="0" applyFont="1" applyAlignment="1">
      <alignment horizontal="center"/>
    </xf>
    <xf numFmtId="0" fontId="0" fillId="0" borderId="1" xfId="0" applyBorder="1" applyAlignment="1">
      <alignment vertical="top"/>
    </xf>
    <xf numFmtId="14" fontId="2" fillId="3" borderId="0" xfId="0" applyNumberFormat="1" applyFont="1" applyFill="1" applyAlignment="1">
      <alignment horizontal="left" indent="1"/>
    </xf>
    <xf numFmtId="0" fontId="5" fillId="3" borderId="3" xfId="0" applyFont="1" applyFill="1" applyBorder="1" applyAlignment="1">
      <alignment horizontal="center"/>
    </xf>
    <xf numFmtId="0" fontId="5" fillId="3" borderId="1" xfId="0" applyFont="1" applyFill="1" applyBorder="1" applyAlignment="1">
      <alignment horizontal="center"/>
    </xf>
    <xf numFmtId="0" fontId="45" fillId="3" borderId="3" xfId="0" applyFont="1" applyFill="1" applyBorder="1" applyAlignment="1">
      <alignment horizontal="center"/>
    </xf>
    <xf numFmtId="16" fontId="0" fillId="0" borderId="1" xfId="3" applyNumberFormat="1" applyFont="1" applyFill="1" applyBorder="1" applyAlignment="1">
      <alignment vertical="top"/>
    </xf>
    <xf numFmtId="0" fontId="45" fillId="0" borderId="1" xfId="0" applyFont="1" applyBorder="1" applyAlignment="1">
      <alignment horizontal="left"/>
    </xf>
    <xf numFmtId="0" fontId="45" fillId="0" borderId="1" xfId="0" applyFont="1" applyBorder="1" applyAlignment="1">
      <alignment horizontal="center"/>
    </xf>
    <xf numFmtId="0" fontId="46" fillId="0" borderId="1" xfId="0" applyFont="1" applyBorder="1" applyAlignment="1">
      <alignment horizontal="left"/>
    </xf>
    <xf numFmtId="0" fontId="0" fillId="0" borderId="2" xfId="0" applyBorder="1" applyAlignment="1">
      <alignment horizontal="right"/>
    </xf>
    <xf numFmtId="0" fontId="0" fillId="0" borderId="7" xfId="0" applyBorder="1"/>
    <xf numFmtId="0" fontId="9" fillId="0" borderId="1" xfId="0" applyFont="1" applyBorder="1"/>
    <xf numFmtId="0" fontId="46" fillId="0" borderId="9" xfId="0" applyFont="1" applyBorder="1" applyAlignment="1">
      <alignment horizontal="center"/>
    </xf>
    <xf numFmtId="0" fontId="46" fillId="0" borderId="8" xfId="0" applyFont="1" applyBorder="1" applyAlignment="1">
      <alignment horizontal="center"/>
    </xf>
    <xf numFmtId="0" fontId="9" fillId="0" borderId="1" xfId="0" applyFont="1" applyBorder="1" applyAlignment="1">
      <alignment horizontal="center"/>
    </xf>
    <xf numFmtId="0" fontId="0" fillId="12" borderId="43" xfId="0" applyFill="1" applyBorder="1"/>
    <xf numFmtId="0" fontId="46" fillId="11" borderId="2" xfId="0" applyFont="1" applyFill="1" applyBorder="1" applyAlignment="1">
      <alignment horizontal="left" indent="1"/>
    </xf>
    <xf numFmtId="0" fontId="46" fillId="11" borderId="1" xfId="0" applyFont="1" applyFill="1" applyBorder="1" applyAlignment="1">
      <alignment horizontal="center"/>
    </xf>
    <xf numFmtId="0" fontId="46" fillId="3" borderId="2" xfId="0" applyFont="1" applyFill="1" applyBorder="1" applyAlignment="1">
      <alignment horizontal="left" indent="1"/>
    </xf>
    <xf numFmtId="0" fontId="26" fillId="11" borderId="3" xfId="0" applyFont="1" applyFill="1" applyBorder="1"/>
    <xf numFmtId="0" fontId="26" fillId="3" borderId="3" xfId="0" applyFont="1" applyFill="1" applyBorder="1"/>
    <xf numFmtId="16" fontId="0" fillId="3" borderId="1" xfId="0" applyNumberFormat="1" applyFill="1" applyBorder="1"/>
    <xf numFmtId="0" fontId="50" fillId="0" borderId="3" xfId="0" applyFont="1" applyBorder="1" applyAlignment="1">
      <alignment horizontal="center"/>
    </xf>
    <xf numFmtId="0" fontId="0" fillId="3" borderId="12" xfId="0" applyFill="1" applyBorder="1" applyAlignment="1">
      <alignment horizontal="center"/>
    </xf>
    <xf numFmtId="0" fontId="46" fillId="5" borderId="3" xfId="0" applyFont="1" applyFill="1" applyBorder="1" applyAlignment="1">
      <alignment horizontal="center"/>
    </xf>
    <xf numFmtId="0" fontId="0" fillId="5" borderId="6" xfId="0" applyFill="1" applyBorder="1" applyAlignment="1">
      <alignment horizontal="center"/>
    </xf>
    <xf numFmtId="0" fontId="0" fillId="5" borderId="3" xfId="0" applyFill="1" applyBorder="1" applyAlignment="1">
      <alignment horizontal="center"/>
    </xf>
    <xf numFmtId="0" fontId="0" fillId="3" borderId="0" xfId="0" applyFill="1"/>
    <xf numFmtId="0" fontId="0" fillId="3" borderId="0" xfId="0" applyFill="1" applyAlignment="1">
      <alignment horizontal="left"/>
    </xf>
    <xf numFmtId="0" fontId="1" fillId="3" borderId="0" xfId="0" applyFont="1" applyFill="1" applyAlignment="1">
      <alignment horizontal="center"/>
    </xf>
    <xf numFmtId="0" fontId="4" fillId="3" borderId="14" xfId="0" applyFont="1" applyFill="1" applyBorder="1" applyAlignment="1">
      <alignment horizontal="center"/>
    </xf>
    <xf numFmtId="0" fontId="0" fillId="3" borderId="1" xfId="0" applyFill="1" applyBorder="1" applyAlignment="1">
      <alignment horizontal="left" indent="1"/>
    </xf>
    <xf numFmtId="0" fontId="21" fillId="3" borderId="0" xfId="0" applyFont="1" applyFill="1" applyAlignment="1">
      <alignment horizontal="left" vertical="top" wrapText="1"/>
    </xf>
    <xf numFmtId="0" fontId="2" fillId="3" borderId="1" xfId="0" applyFont="1" applyFill="1" applyBorder="1" applyAlignment="1">
      <alignment horizontal="left" indent="1"/>
    </xf>
    <xf numFmtId="0" fontId="3" fillId="0" borderId="0" xfId="0" applyFont="1" applyAlignment="1">
      <alignment horizontal="center"/>
    </xf>
    <xf numFmtId="0" fontId="0" fillId="3" borderId="0" xfId="0" applyFill="1" applyAlignment="1">
      <alignment horizontal="left" vertical="top" wrapText="1" indent="1"/>
    </xf>
    <xf numFmtId="0" fontId="0" fillId="3" borderId="1" xfId="0" applyFill="1" applyBorder="1"/>
    <xf numFmtId="0" fontId="0" fillId="3" borderId="3" xfId="0" applyFill="1" applyBorder="1"/>
    <xf numFmtId="0" fontId="0" fillId="3" borderId="2" xfId="0" applyFill="1" applyBorder="1"/>
    <xf numFmtId="0" fontId="0" fillId="0" borderId="0" xfId="0" applyAlignment="1">
      <alignment horizontal="left" vertical="top" wrapText="1"/>
    </xf>
    <xf numFmtId="0" fontId="0" fillId="0" borderId="0" xfId="0" applyAlignment="1">
      <alignment horizontal="left" vertical="top"/>
    </xf>
    <xf numFmtId="0" fontId="47" fillId="14" borderId="1" xfId="0" applyFont="1" applyFill="1" applyBorder="1" applyAlignment="1">
      <alignment horizontal="left" indent="1"/>
    </xf>
    <xf numFmtId="0" fontId="3" fillId="14" borderId="1" xfId="0" applyFont="1" applyFill="1" applyBorder="1" applyAlignment="1">
      <alignment horizontal="left" indent="1"/>
    </xf>
    <xf numFmtId="0" fontId="3" fillId="3" borderId="0" xfId="0" applyFont="1" applyFill="1" applyAlignment="1">
      <alignment horizontal="left" indent="1"/>
    </xf>
    <xf numFmtId="0" fontId="2" fillId="3" borderId="3" xfId="0" applyFont="1" applyFill="1" applyBorder="1" applyAlignment="1">
      <alignment horizontal="left" indent="1"/>
    </xf>
    <xf numFmtId="0" fontId="2" fillId="3" borderId="2" xfId="0" applyFont="1" applyFill="1" applyBorder="1" applyAlignment="1">
      <alignment horizontal="left" indent="1"/>
    </xf>
    <xf numFmtId="0" fontId="8" fillId="3" borderId="0" xfId="0" applyFont="1" applyFill="1" applyAlignment="1">
      <alignment horizontal="center"/>
    </xf>
    <xf numFmtId="0" fontId="47" fillId="14" borderId="3" xfId="0" applyFont="1" applyFill="1" applyBorder="1" applyAlignment="1">
      <alignment horizontal="left" indent="1"/>
    </xf>
    <xf numFmtId="0" fontId="47" fillId="14" borderId="12" xfId="0" applyFont="1" applyFill="1" applyBorder="1" applyAlignment="1">
      <alignment horizontal="left" indent="1"/>
    </xf>
    <xf numFmtId="0" fontId="47" fillId="14" borderId="2" xfId="0" applyFont="1" applyFill="1" applyBorder="1" applyAlignment="1">
      <alignment horizontal="left" indent="1"/>
    </xf>
    <xf numFmtId="0" fontId="0" fillId="3" borderId="3" xfId="0" applyFill="1" applyBorder="1" applyAlignment="1">
      <alignment horizontal="center"/>
    </xf>
    <xf numFmtId="0" fontId="0" fillId="3" borderId="2" xfId="0" applyFill="1" applyBorder="1" applyAlignment="1">
      <alignment horizontal="center"/>
    </xf>
    <xf numFmtId="0" fontId="2" fillId="3" borderId="0" xfId="0" applyFont="1" applyFill="1" applyAlignment="1">
      <alignment horizontal="left" indent="1"/>
    </xf>
    <xf numFmtId="0" fontId="0" fillId="3" borderId="3" xfId="0" applyFill="1" applyBorder="1" applyAlignment="1">
      <alignment horizontal="left"/>
    </xf>
    <xf numFmtId="0" fontId="0" fillId="3" borderId="12" xfId="0" applyFill="1" applyBorder="1" applyAlignment="1">
      <alignment horizontal="left"/>
    </xf>
    <xf numFmtId="0" fontId="0" fillId="3" borderId="2" xfId="0" applyFill="1" applyBorder="1" applyAlignment="1">
      <alignment horizontal="left"/>
    </xf>
    <xf numFmtId="0" fontId="2" fillId="3" borderId="3" xfId="0" applyFont="1" applyFill="1" applyBorder="1" applyAlignment="1">
      <alignment horizontal="left"/>
    </xf>
    <xf numFmtId="0" fontId="2" fillId="3" borderId="12" xfId="0" applyFont="1" applyFill="1" applyBorder="1" applyAlignment="1">
      <alignment horizontal="left"/>
    </xf>
    <xf numFmtId="0" fontId="2" fillId="3" borderId="2" xfId="0" applyFont="1" applyFill="1" applyBorder="1" applyAlignment="1">
      <alignment horizontal="left"/>
    </xf>
    <xf numFmtId="0" fontId="15" fillId="10" borderId="0" xfId="0" applyFont="1" applyFill="1" applyAlignment="1">
      <alignment horizontal="center"/>
    </xf>
    <xf numFmtId="0" fontId="2" fillId="3" borderId="3" xfId="0" applyFont="1" applyFill="1" applyBorder="1" applyAlignment="1">
      <alignment horizontal="center"/>
    </xf>
    <xf numFmtId="0" fontId="2" fillId="3" borderId="12" xfId="0" applyFont="1" applyFill="1" applyBorder="1" applyAlignment="1">
      <alignment horizontal="center"/>
    </xf>
    <xf numFmtId="0" fontId="2" fillId="3" borderId="2" xfId="0" applyFont="1" applyFill="1" applyBorder="1" applyAlignment="1">
      <alignment horizontal="center"/>
    </xf>
    <xf numFmtId="0" fontId="9" fillId="3" borderId="14" xfId="0" applyFont="1" applyFill="1" applyBorder="1" applyAlignment="1">
      <alignment horizontal="left"/>
    </xf>
    <xf numFmtId="0" fontId="20" fillId="18" borderId="0" xfId="0" applyFont="1" applyFill="1" applyAlignment="1">
      <alignment horizontal="center" vertical="top" wrapText="1"/>
    </xf>
    <xf numFmtId="16" fontId="0" fillId="3" borderId="1" xfId="0" applyNumberFormat="1" applyFill="1" applyBorder="1" applyAlignment="1">
      <alignment horizontal="left" indent="1"/>
    </xf>
    <xf numFmtId="0" fontId="0" fillId="3" borderId="3" xfId="0" applyFill="1" applyBorder="1" applyAlignment="1">
      <alignment horizontal="left" indent="1"/>
    </xf>
    <xf numFmtId="0" fontId="0" fillId="3" borderId="2" xfId="0" applyFill="1" applyBorder="1" applyAlignment="1">
      <alignment horizontal="left" indent="1"/>
    </xf>
    <xf numFmtId="0" fontId="0" fillId="0" borderId="1" xfId="0" applyBorder="1" applyAlignment="1">
      <alignment horizontal="center"/>
    </xf>
    <xf numFmtId="0" fontId="22" fillId="3" borderId="0" xfId="0" applyFont="1" applyFill="1" applyAlignment="1">
      <alignment horizontal="left" vertical="top" wrapText="1"/>
    </xf>
    <xf numFmtId="0" fontId="2" fillId="3" borderId="1" xfId="0" applyFont="1" applyFill="1" applyBorder="1" applyAlignment="1">
      <alignment horizontal="left"/>
    </xf>
    <xf numFmtId="0" fontId="2" fillId="3" borderId="1" xfId="0" applyFont="1" applyFill="1" applyBorder="1" applyAlignment="1">
      <alignment horizontal="center"/>
    </xf>
    <xf numFmtId="0" fontId="0" fillId="0" borderId="0" xfId="0" applyAlignment="1">
      <alignment horizontal="center"/>
    </xf>
    <xf numFmtId="0" fontId="9" fillId="3" borderId="14" xfId="0" applyFont="1" applyFill="1" applyBorder="1" applyAlignment="1">
      <alignment horizontal="right"/>
    </xf>
    <xf numFmtId="0" fontId="45" fillId="3" borderId="1" xfId="0" applyFont="1" applyFill="1" applyBorder="1"/>
    <xf numFmtId="0" fontId="2" fillId="3" borderId="1" xfId="0" applyFont="1" applyFill="1" applyBorder="1"/>
    <xf numFmtId="0" fontId="45" fillId="3" borderId="3" xfId="0" applyFont="1" applyFill="1" applyBorder="1" applyAlignment="1">
      <alignment horizontal="left"/>
    </xf>
    <xf numFmtId="0" fontId="45" fillId="3" borderId="2" xfId="0" applyFont="1" applyFill="1" applyBorder="1" applyAlignment="1">
      <alignment horizontal="left"/>
    </xf>
    <xf numFmtId="0" fontId="0" fillId="0" borderId="0" xfId="0" applyAlignment="1">
      <alignment vertical="top"/>
    </xf>
    <xf numFmtId="0" fontId="11" fillId="2" borderId="1" xfId="0" applyFont="1" applyFill="1" applyBorder="1" applyAlignment="1">
      <alignment horizontal="left" indent="1"/>
    </xf>
    <xf numFmtId="0" fontId="0" fillId="0" borderId="33" xfId="0" applyBorder="1" applyAlignment="1">
      <alignment horizontal="center" vertical="top"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34" xfId="0" applyBorder="1" applyAlignment="1">
      <alignment horizontal="center" vertical="top"/>
    </xf>
    <xf numFmtId="0" fontId="0" fillId="0" borderId="1" xfId="0" applyBorder="1" applyAlignment="1">
      <alignment horizontal="center" vertical="top"/>
    </xf>
    <xf numFmtId="0" fontId="0" fillId="0" borderId="21" xfId="0" applyBorder="1" applyAlignment="1">
      <alignment horizontal="center" vertical="top"/>
    </xf>
    <xf numFmtId="0" fontId="0" fillId="0" borderId="35"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11" fillId="9" borderId="1" xfId="0" applyFont="1" applyFill="1" applyBorder="1" applyAlignment="1">
      <alignment horizontal="left" indent="1"/>
    </xf>
    <xf numFmtId="0" fontId="1" fillId="4" borderId="1" xfId="0" applyFont="1" applyFill="1" applyBorder="1" applyAlignment="1">
      <alignment horizontal="left" indent="1"/>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29" xfId="0" applyBorder="1" applyAlignment="1">
      <alignment horizontal="left" vertical="top"/>
    </xf>
    <xf numFmtId="0" fontId="0" fillId="0" borderId="42" xfId="0" applyBorder="1" applyAlignment="1">
      <alignment horizontal="left" vertical="top"/>
    </xf>
    <xf numFmtId="0" fontId="0" fillId="3" borderId="0" xfId="0" applyFill="1" applyAlignment="1">
      <alignment horizontal="left" vertical="top" wrapText="1"/>
    </xf>
  </cellXfs>
  <cellStyles count="4">
    <cellStyle name="Excel Built-in Normal" xfId="2" xr:uid="{7C0260FC-5A80-4421-B5AA-99AC8FE16A49}"/>
    <cellStyle name="Hyperlänk" xfId="1" builtinId="8"/>
    <cellStyle name="Normal" xfId="0" builtinId="0"/>
    <cellStyle name="Valuta 2" xfId="3" xr:uid="{BBED69CC-DE3E-4DCF-937D-38F458F2C180}"/>
  </cellStyles>
  <dxfs count="36">
    <dxf>
      <font>
        <b/>
        <i val="0"/>
        <color rgb="FFFF0000"/>
      </font>
    </dxf>
    <dxf>
      <fill>
        <patternFill patternType="solid">
          <fgColor rgb="FF000000"/>
          <bgColor rgb="FFFFFFFF"/>
        </patternFill>
      </fill>
      <alignment horizontal="center" vertical="bottom" textRotation="0" wrapText="0" indent="0" justifyLastLine="0" shrinkToFit="0" readingOrder="0"/>
    </dxf>
    <dxf>
      <fill>
        <patternFill patternType="solid">
          <fgColor indexed="64"/>
          <bgColor theme="0"/>
        </patternFill>
      </fill>
      <alignment horizontal="left" vertical="bottom" textRotation="0" wrapText="0" indent="1" justifyLastLine="0" shrinkToFit="0" readingOrder="0"/>
      <border diagonalUp="0" diagonalDown="0">
        <left/>
        <right/>
        <top style="thin">
          <color indexed="64"/>
        </top>
        <bottom style="thin">
          <color indexed="64"/>
        </bottom>
        <vertical/>
        <horizontal/>
      </border>
    </dxf>
    <dxf>
      <fill>
        <patternFill patternType="solid">
          <fgColor indexed="64"/>
          <bgColor theme="0"/>
        </patternFill>
      </fill>
      <alignment horizontal="left" vertical="bottom" textRotation="0" wrapText="0" indent="1"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0"/>
        <color theme="0"/>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style="thin">
          <color indexed="64"/>
        </bottom>
      </border>
    </dxf>
    <dxf>
      <fill>
        <patternFill patternType="solid">
          <fgColor indexed="64"/>
          <bgColor theme="0"/>
        </patternFill>
      </fill>
    </dxf>
    <dxf>
      <fill>
        <patternFill patternType="solid">
          <fgColor indexed="64"/>
          <bgColor rgb="FF92D05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bottom" textRotation="0" wrapText="0" indent="1" justifyLastLine="0" shrinkToFit="0" readingOrder="0"/>
      <border diagonalUp="0" diagonalDown="0">
        <left/>
        <right style="thin">
          <color indexed="64"/>
        </right>
        <top style="thin">
          <color indexed="64"/>
        </top>
        <bottom style="thin">
          <color indexed="64"/>
        </bottom>
        <vertical/>
        <horizontal/>
      </border>
    </dxf>
    <dxf>
      <fill>
        <patternFill patternType="solid">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0"/>
        <color theme="0"/>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620567</xdr:colOff>
      <xdr:row>0</xdr:row>
      <xdr:rowOff>51953</xdr:rowOff>
    </xdr:from>
    <xdr:to>
      <xdr:col>15</xdr:col>
      <xdr:colOff>562840</xdr:colOff>
      <xdr:row>23</xdr:row>
      <xdr:rowOff>171089</xdr:rowOff>
    </xdr:to>
    <xdr:pic>
      <xdr:nvPicPr>
        <xdr:cNvPr id="4" name="Bildobjekt 3">
          <a:extLst>
            <a:ext uri="{FF2B5EF4-FFF2-40B4-BE49-F238E27FC236}">
              <a16:creationId xmlns:a16="http://schemas.microsoft.com/office/drawing/2014/main" id="{512BD204-0045-9AC6-0EF4-5CCA894D0B10}"/>
            </a:ext>
          </a:extLst>
        </xdr:cNvPr>
        <xdr:cNvPicPr>
          <a:picLocks noChangeAspect="1"/>
        </xdr:cNvPicPr>
      </xdr:nvPicPr>
      <xdr:blipFill>
        <a:blip xmlns:r="http://schemas.openxmlformats.org/officeDocument/2006/relationships" r:embed="rId1"/>
        <a:stretch>
          <a:fillRect/>
        </a:stretch>
      </xdr:blipFill>
      <xdr:spPr>
        <a:xfrm>
          <a:off x="4444999" y="51953"/>
          <a:ext cx="6768523" cy="46266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273050</xdr:colOff>
      <xdr:row>1</xdr:row>
      <xdr:rowOff>152400</xdr:rowOff>
    </xdr:from>
    <xdr:to>
      <xdr:col>15</xdr:col>
      <xdr:colOff>285750</xdr:colOff>
      <xdr:row>20</xdr:row>
      <xdr:rowOff>82550</xdr:rowOff>
    </xdr:to>
    <xdr:sp macro="" textlink="">
      <xdr:nvSpPr>
        <xdr:cNvPr id="2" name="textruta 1">
          <a:extLst>
            <a:ext uri="{FF2B5EF4-FFF2-40B4-BE49-F238E27FC236}">
              <a16:creationId xmlns:a16="http://schemas.microsoft.com/office/drawing/2014/main" id="{87175ADA-2004-865E-671D-0B8FB826BAD3}"/>
            </a:ext>
          </a:extLst>
        </xdr:cNvPr>
        <xdr:cNvSpPr txBox="1"/>
      </xdr:nvSpPr>
      <xdr:spPr>
        <a:xfrm>
          <a:off x="2101850" y="336550"/>
          <a:ext cx="73279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Svensk fotboll arbetar målmedvetet med att inspirera och utbilda spelare i olika åldrar. </a:t>
          </a:r>
        </a:p>
        <a:p>
          <a:r>
            <a:rPr lang="sv-SE" sz="1100">
              <a:solidFill>
                <a:schemeClr val="dk1"/>
              </a:solidFill>
              <a:effectLst/>
              <a:latin typeface="+mn-lt"/>
              <a:ea typeface="+mn-ea"/>
              <a:cs typeface="+mn-cs"/>
            </a:rPr>
            <a:t>För spelare 13-14 år erbjuder Smålands FF spelarutbildningar i form av utbildningsläger och tematräningar. Det är fri anmälan till dessa spelarutbildningar och bekostas av varje enskild spelare. </a:t>
          </a:r>
        </a:p>
        <a:p>
          <a:r>
            <a:rPr lang="sv-SE" sz="1100">
              <a:solidFill>
                <a:schemeClr val="dk1"/>
              </a:solidFill>
              <a:effectLst/>
              <a:latin typeface="+mn-lt"/>
              <a:ea typeface="+mn-ea"/>
              <a:cs typeface="+mn-cs"/>
            </a:rPr>
            <a:t>Efter avslutad spelarutbildning skickar Smålands FF faktura till Aneby SK. På fakturan finns namnen på spelarna som deltagit på spelarutbildningen. När fakturan kommer till Aneby SK:s kansli kommer kanslisten kontakta aktuell tränare. Tränaren har till uppgift att kontakta de spelare som varit på spelarutbildningen. Spelarna skall först då swisha in beloppet till Aneby SK 123 419 46 19.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Från det år spelarna har fyllt 15 år finns spelarutbildningar där spelare blir uttagen till distrikt-, regions- och landslagsläger. Till de utbildningstillfällena spelarna blir uttagna (alltså inte fri anmälan) bekostar Aneby SK utbildningen.  </a:t>
          </a:r>
        </a:p>
        <a:p>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330200</xdr:colOff>
      <xdr:row>2</xdr:row>
      <xdr:rowOff>171450</xdr:rowOff>
    </xdr:from>
    <xdr:to>
      <xdr:col>15</xdr:col>
      <xdr:colOff>558800</xdr:colOff>
      <xdr:row>11</xdr:row>
      <xdr:rowOff>171450</xdr:rowOff>
    </xdr:to>
    <xdr:sp macro="" textlink="">
      <xdr:nvSpPr>
        <xdr:cNvPr id="2" name="textruta 1">
          <a:extLst>
            <a:ext uri="{FF2B5EF4-FFF2-40B4-BE49-F238E27FC236}">
              <a16:creationId xmlns:a16="http://schemas.microsoft.com/office/drawing/2014/main" id="{2ACDA2C2-1ACD-FD57-B1AD-B83E2C8E0A20}"/>
            </a:ext>
          </a:extLst>
        </xdr:cNvPr>
        <xdr:cNvSpPr txBox="1"/>
      </xdr:nvSpPr>
      <xdr:spPr>
        <a:xfrm>
          <a:off x="3378200" y="539750"/>
          <a:ext cx="63246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Förslag</a:t>
          </a:r>
          <a:r>
            <a:rPr lang="sv-SE" sz="1100">
              <a:solidFill>
                <a:schemeClr val="dk1"/>
              </a:solidFill>
              <a:effectLst/>
              <a:latin typeface="+mn-lt"/>
              <a:ea typeface="+mn-ea"/>
              <a:cs typeface="+mn-cs"/>
            </a:rPr>
            <a:t> på ersättning cuper 2025</a:t>
          </a:r>
        </a:p>
        <a:p>
          <a:r>
            <a:rPr lang="sv-SE" sz="1100">
              <a:solidFill>
                <a:schemeClr val="dk1"/>
              </a:solidFill>
              <a:effectLst/>
              <a:latin typeface="+mn-lt"/>
              <a:ea typeface="+mn-ea"/>
              <a:cs typeface="+mn-cs"/>
            </a:rPr>
            <a:t>Det är x lag som anmält att man planerar att åka på cup 2025 och lagen får ersättning enligt nedan. </a:t>
          </a:r>
        </a:p>
        <a:p>
          <a:r>
            <a:rPr lang="sv-SE" sz="1100">
              <a:solidFill>
                <a:schemeClr val="dk1"/>
              </a:solidFill>
              <a:effectLst/>
              <a:latin typeface="+mn-lt"/>
              <a:ea typeface="+mn-ea"/>
              <a:cs typeface="+mn-cs"/>
            </a:rPr>
            <a:t>Förum nedanstående summa står klubben även för lag- och ledaravgiften (max 3 ledare).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Lag födda 2015-2013</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	Klubben bidrar med 7000 kr per lag</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Lag födda 2012-2011	Klubben bidrar med 10000 kr per lag</a:t>
          </a:r>
          <a:endParaRPr lang="sv-SE">
            <a:effectLst/>
          </a:endParaRPr>
        </a:p>
        <a:p>
          <a:r>
            <a:rPr lang="sv-SE" sz="1100">
              <a:solidFill>
                <a:schemeClr val="dk1"/>
              </a:solidFill>
              <a:effectLst/>
              <a:latin typeface="+mn-lt"/>
              <a:ea typeface="+mn-ea"/>
              <a:cs typeface="+mn-cs"/>
            </a:rPr>
            <a:t>Lag födda</a:t>
          </a:r>
          <a:r>
            <a:rPr lang="sv-SE" sz="1100" baseline="0">
              <a:solidFill>
                <a:schemeClr val="dk1"/>
              </a:solidFill>
              <a:effectLst/>
              <a:latin typeface="+mn-lt"/>
              <a:ea typeface="+mn-ea"/>
              <a:cs typeface="+mn-cs"/>
            </a:rPr>
            <a:t> 2010-2009</a:t>
          </a:r>
          <a:r>
            <a:rPr lang="sv-SE" sz="1100">
              <a:solidFill>
                <a:schemeClr val="dk1"/>
              </a:solidFill>
              <a:effectLst/>
              <a:latin typeface="+mn-lt"/>
              <a:ea typeface="+mn-ea"/>
              <a:cs typeface="+mn-cs"/>
            </a:rPr>
            <a:t>	Klubben bidrar med 13 000 kr per lag</a:t>
          </a:r>
        </a:p>
        <a:p>
          <a:endParaRPr lang="sv-SE"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260350</xdr:colOff>
      <xdr:row>0</xdr:row>
      <xdr:rowOff>38100</xdr:rowOff>
    </xdr:from>
    <xdr:to>
      <xdr:col>20</xdr:col>
      <xdr:colOff>177800</xdr:colOff>
      <xdr:row>35</xdr:row>
      <xdr:rowOff>139700</xdr:rowOff>
    </xdr:to>
    <xdr:sp macro="" textlink="">
      <xdr:nvSpPr>
        <xdr:cNvPr id="2" name="textruta 1">
          <a:extLst>
            <a:ext uri="{FF2B5EF4-FFF2-40B4-BE49-F238E27FC236}">
              <a16:creationId xmlns:a16="http://schemas.microsoft.com/office/drawing/2014/main" id="{DF59F796-9B2A-DEC0-DD16-B8D1940DB732}"/>
            </a:ext>
          </a:extLst>
        </xdr:cNvPr>
        <xdr:cNvSpPr txBox="1"/>
      </xdr:nvSpPr>
      <xdr:spPr>
        <a:xfrm>
          <a:off x="5873750" y="38100"/>
          <a:ext cx="13677900" cy="666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Rutin Försäljning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Ungdomslagen i ASK/BIK genomför tillsammans försäljning för att öka intäkterna. Vinsten av försäljningen kommer möjliggöra att ungdomslagen kan åka på cup med ekonomiskt bidrag från ASK. Vi har inget tvång på att spelare ska sälja ett visst antal, men om intäkterna inte täcker utgifterna kommer enskild spelare få betala cupavgifter från egen kassa. Om något lag vill öka sin lagkassa med hjälp av en försäljning skall lagen INTE välja att sälja toalett-och hushållspapper, Terry &amp; Friends, New Body, Ravelli eller liknande produkter utan att förankra med ungdomssektionen först.    </a:t>
          </a:r>
        </a:p>
        <a:p>
          <a:pPr fontAlgn="base"/>
          <a:r>
            <a:rPr lang="sv-SE" sz="1100">
              <a:solidFill>
                <a:schemeClr val="dk1"/>
              </a:solidFill>
              <a:effectLst/>
              <a:latin typeface="+mn-lt"/>
              <a:ea typeface="+mn-ea"/>
              <a:cs typeface="+mn-cs"/>
            </a:rPr>
            <a:t> </a:t>
          </a:r>
        </a:p>
        <a:p>
          <a:pPr fontAlgn="base"/>
          <a:r>
            <a:rPr lang="sv-SE" sz="1100" b="1" u="sng">
              <a:solidFill>
                <a:schemeClr val="dk1"/>
              </a:solidFill>
              <a:effectLst/>
              <a:latin typeface="+mn-lt"/>
              <a:ea typeface="+mn-ea"/>
              <a:cs typeface="+mn-cs"/>
            </a:rPr>
            <a:t>Attestering av fakturor</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Huvudansvarig ska attestera de fakturor vi får från leverantör för att bekräfta att vi verkligen fått de produkter som fakturerats. </a:t>
          </a:r>
        </a:p>
        <a:p>
          <a:pPr fontAlgn="base"/>
          <a:r>
            <a:rPr lang="sv-SE" sz="1100">
              <a:solidFill>
                <a:schemeClr val="dk1"/>
              </a:solidFill>
              <a:effectLst/>
              <a:latin typeface="+mn-lt"/>
              <a:ea typeface="+mn-ea"/>
              <a:cs typeface="+mn-cs"/>
            </a:rPr>
            <a:t>Attestering ska ske på originalfakturan i Aneby SK:s klubbstuga.  </a:t>
          </a:r>
        </a:p>
        <a:p>
          <a:pPr fontAlgn="base"/>
          <a:r>
            <a:rPr lang="sv-SE" sz="1100">
              <a:solidFill>
                <a:schemeClr val="dk1"/>
              </a:solidFill>
              <a:effectLst/>
              <a:latin typeface="+mn-lt"/>
              <a:ea typeface="+mn-ea"/>
              <a:cs typeface="+mn-cs"/>
            </a:rPr>
            <a:t>Kanslist kontaktar inköpsansvarig när fakturan har kommit, fakturan läggs i postfack tillhörande fotbollens ungdomssektion. </a:t>
          </a:r>
        </a:p>
        <a:p>
          <a:pPr fontAlgn="base"/>
          <a:r>
            <a:rPr lang="sv-SE" sz="1100">
              <a:solidFill>
                <a:schemeClr val="dk1"/>
              </a:solidFill>
              <a:effectLst/>
              <a:latin typeface="+mn-lt"/>
              <a:ea typeface="+mn-ea"/>
              <a:cs typeface="+mn-cs"/>
            </a:rPr>
            <a:t>Huvudansvarig attesterar fakturan och lägger därefter fakturan i postfacket tillhörande kansliet.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  </a:t>
          </a:r>
        </a:p>
        <a:p>
          <a:pPr fontAlgn="base"/>
          <a:r>
            <a:rPr lang="sv-SE" sz="1100" b="1" u="sng">
              <a:solidFill>
                <a:schemeClr val="dk1"/>
              </a:solidFill>
              <a:effectLst/>
              <a:latin typeface="+mn-lt"/>
              <a:ea typeface="+mn-ea"/>
              <a:cs typeface="+mn-cs"/>
            </a:rPr>
            <a:t>Försäljning av toalett- och hushållspapper.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Ungdomssektionen har som mål att sälja toalett- och hushållspapper 3-4 gånger per år.   </a:t>
          </a:r>
        </a:p>
        <a:p>
          <a:pPr marL="0" marR="0" lvl="0" indent="0" defTabSz="914400" eaLnBrk="1" fontAlgn="base"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Försäljning</a:t>
          </a:r>
          <a:r>
            <a:rPr lang="sv-SE" sz="1100" baseline="0">
              <a:solidFill>
                <a:schemeClr val="dk1"/>
              </a:solidFill>
              <a:effectLst/>
              <a:latin typeface="+mn-lt"/>
              <a:ea typeface="+mn-ea"/>
              <a:cs typeface="+mn-cs"/>
            </a:rPr>
            <a:t> av toalett- och husållspapper ska genomföras mars, juni, september och eventuellt december. </a:t>
          </a:r>
          <a:endParaRPr lang="sv-SE">
            <a:effectLst/>
          </a:endParaRPr>
        </a:p>
        <a:p>
          <a:pPr fontAlgn="base"/>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Försäljningen pågår i ca 1-2 veckor, vid försäljningsstart påminner huvudansvarig kontaktpersonerna i respektive lag</a:t>
          </a:r>
          <a:r>
            <a:rPr lang="sv-SE" sz="1100" baseline="0">
              <a:solidFill>
                <a:schemeClr val="dk1"/>
              </a:solidFill>
              <a:effectLst/>
              <a:latin typeface="+mn-lt"/>
              <a:ea typeface="+mn-ea"/>
              <a:cs typeface="+mn-cs"/>
            </a:rPr>
            <a:t> via</a:t>
          </a:r>
          <a:r>
            <a:rPr lang="sv-SE" sz="1100">
              <a:solidFill>
                <a:schemeClr val="dk1"/>
              </a:solidFill>
              <a:effectLst/>
              <a:latin typeface="+mn-lt"/>
              <a:ea typeface="+mn-ea"/>
              <a:cs typeface="+mn-cs"/>
            </a:rPr>
            <a:t> en sms:gruppen "Toalettpapper" i supertext.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Kontaktpersonerna tar upp beställningar i respektive lag. Önskvärt är att varje spelare säljer 3-4 balar. </a:t>
          </a:r>
        </a:p>
        <a:p>
          <a:pPr fontAlgn="base"/>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Efter försäljning</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meddelar kontaktpersonerna antal balar varje lag har sålt via </a:t>
          </a:r>
          <a:r>
            <a:rPr lang="sv-SE" sz="1100" b="1">
              <a:solidFill>
                <a:schemeClr val="dk1"/>
              </a:solidFill>
              <a:effectLst/>
              <a:latin typeface="+mn-lt"/>
              <a:ea typeface="+mn-ea"/>
              <a:cs typeface="+mn-cs"/>
            </a:rPr>
            <a:t>SMS</a:t>
          </a:r>
          <a:r>
            <a:rPr lang="sv-SE" sz="1100">
              <a:solidFill>
                <a:schemeClr val="dk1"/>
              </a:solidFill>
              <a:effectLst/>
              <a:latin typeface="+mn-lt"/>
              <a:ea typeface="+mn-ea"/>
              <a:cs typeface="+mn-cs"/>
            </a:rPr>
            <a:t> (i sms:gruppen i supertext "Toalettpapper").</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 </a:t>
          </a:r>
        </a:p>
        <a:p>
          <a:pPr fontAlgn="base"/>
          <a:r>
            <a:rPr lang="sv-SE" sz="1100" b="1">
              <a:solidFill>
                <a:schemeClr val="dk1"/>
              </a:solidFill>
              <a:effectLst/>
              <a:latin typeface="+mn-lt"/>
              <a:ea typeface="+mn-ea"/>
              <a:cs typeface="+mn-cs"/>
            </a:rPr>
            <a:t>Om man vid hämtning tar några extra balar måste även dettas meddelas av lagets kontaktpersoner via sms ( i sms:gruppen i supertext</a:t>
          </a:r>
          <a:r>
            <a:rPr lang="sv-SE" sz="1100" b="1" baseline="0">
              <a:solidFill>
                <a:schemeClr val="dk1"/>
              </a:solidFill>
              <a:effectLst/>
              <a:latin typeface="+mn-lt"/>
              <a:ea typeface="+mn-ea"/>
              <a:cs typeface="+mn-cs"/>
            </a:rPr>
            <a:t> "toalettpapper"</a:t>
          </a:r>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Huvudansvarig sammanställer beställningarna och skickar till ASK:s kansli samt gör beställningen för hela ASK/BIK.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När toalett- och hushållspappret har kommit skall lagets kontaktperson</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hämta ut sina beställda balar på Aneby SK, på utsatt tid. Om man inte har möjlighet att hämta vid utsatt tid bör en ersättare utses i laget som hämtar balarna. </a:t>
          </a:r>
        </a:p>
        <a:p>
          <a:pPr fontAlgn="base"/>
          <a:r>
            <a:rPr lang="sv-SE" sz="1100">
              <a:solidFill>
                <a:schemeClr val="dk1"/>
              </a:solidFill>
              <a:effectLst/>
              <a:latin typeface="+mn-lt"/>
              <a:ea typeface="+mn-ea"/>
              <a:cs typeface="+mn-cs"/>
            </a:rPr>
            <a:t>Kan man inte hämta på utsatt tid eller utse en tillfällig ersättare ska man kontakta huvudansvarig. </a:t>
          </a:r>
        </a:p>
        <a:p>
          <a:pPr fontAlgn="base"/>
          <a:r>
            <a:rPr lang="sv-SE" sz="1100">
              <a:solidFill>
                <a:schemeClr val="dk1"/>
              </a:solidFill>
              <a:effectLst/>
              <a:latin typeface="+mn-lt"/>
              <a:ea typeface="+mn-ea"/>
              <a:cs typeface="+mn-cs"/>
            </a:rPr>
            <a:t>Varje lags kontaktperson</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samlar sedan in pengarna och betalar till ASKs BGnr: 686-9200 i en enda totalsumma (inte swishbetalning). ASKs kansli prickar sedan av så att alla uthämtade balar successivt betalas. Extrabalar kommer att beställas för att försäljningen skall kunna bedrivas under hela året. </a:t>
          </a:r>
        </a:p>
        <a:p>
          <a:pPr fontAlgn="base"/>
          <a:r>
            <a:rPr lang="sv-SE" sz="1100">
              <a:solidFill>
                <a:schemeClr val="dk1"/>
              </a:solidFill>
              <a:effectLst/>
              <a:latin typeface="+mn-lt"/>
              <a:ea typeface="+mn-ea"/>
              <a:cs typeface="+mn-cs"/>
            </a:rPr>
            <a:t> </a:t>
          </a:r>
        </a:p>
        <a:p>
          <a:pPr fontAlgn="base"/>
          <a:r>
            <a:rPr lang="sv-SE" sz="1100" b="1" u="sng">
              <a:solidFill>
                <a:schemeClr val="dk1"/>
              </a:solidFill>
              <a:effectLst/>
              <a:latin typeface="+mn-lt"/>
              <a:ea typeface="+mn-ea"/>
              <a:cs typeface="+mn-cs"/>
            </a:rPr>
            <a:t>Försäljning under hela året.</a:t>
          </a:r>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Målet är att ASK/BIK skall få stadiga kunder som alltid köper toalett- och hushållspapper från klubben. Därför vill vi kunna leverera produkten under hela året. Toalett-och hushållspapper får endast hämtas av lagets kontaktpersoner. </a:t>
          </a:r>
        </a:p>
        <a:p>
          <a:pPr fontAlgn="base"/>
          <a:r>
            <a:rPr lang="sv-SE" sz="1100">
              <a:solidFill>
                <a:schemeClr val="dk1"/>
              </a:solidFill>
              <a:effectLst/>
              <a:latin typeface="+mn-lt"/>
              <a:ea typeface="+mn-ea"/>
              <a:cs typeface="+mn-cs"/>
            </a:rPr>
            <a:t>Vid hämtning skall detta meddelas via </a:t>
          </a:r>
          <a:r>
            <a:rPr lang="sv-SE" sz="1100" b="1">
              <a:solidFill>
                <a:schemeClr val="dk1"/>
              </a:solidFill>
              <a:effectLst/>
              <a:latin typeface="+mn-lt"/>
              <a:ea typeface="+mn-ea"/>
              <a:cs typeface="+mn-cs"/>
            </a:rPr>
            <a:t>SMS</a:t>
          </a:r>
          <a:r>
            <a:rPr lang="sv-SE" sz="1100">
              <a:solidFill>
                <a:schemeClr val="dk1"/>
              </a:solidFill>
              <a:effectLst/>
              <a:latin typeface="+mn-lt"/>
              <a:ea typeface="+mn-ea"/>
              <a:cs typeface="+mn-cs"/>
            </a:rPr>
            <a:t> (i sms:gruppen på supertext "Toalettpapper").</a:t>
          </a:r>
        </a:p>
        <a:p>
          <a:pPr fontAlgn="base"/>
          <a:r>
            <a:rPr lang="sv-SE" sz="1100">
              <a:solidFill>
                <a:schemeClr val="dk1"/>
              </a:solidFill>
              <a:effectLst/>
              <a:latin typeface="+mn-lt"/>
              <a:ea typeface="+mn-ea"/>
              <a:cs typeface="+mn-cs"/>
            </a:rPr>
            <a:t>I och med att försäljningen helst skall bedrivas under hela året går delbetalningar inte att undvika men försök få så få betalningar som möjligt, det underlättar mycket i redovisningen.   </a:t>
          </a:r>
        </a:p>
        <a:p>
          <a:pPr fontAlgn="base"/>
          <a:r>
            <a:rPr lang="sv-SE" sz="1100" b="1">
              <a:solidFill>
                <a:schemeClr val="dk1"/>
              </a:solidFill>
              <a:effectLst/>
              <a:latin typeface="+mn-lt"/>
              <a:ea typeface="+mn-ea"/>
              <a:cs typeface="+mn-cs"/>
            </a:rPr>
            <a:t>Viktigt att meddela huvudansvarig vem som är kontaktperson</a:t>
          </a:r>
          <a:r>
            <a:rPr lang="sv-SE" sz="1100" b="1" baseline="0">
              <a:solidFill>
                <a:schemeClr val="dk1"/>
              </a:solidFill>
              <a:effectLst/>
              <a:latin typeface="+mn-lt"/>
              <a:ea typeface="+mn-ea"/>
              <a:cs typeface="+mn-cs"/>
            </a:rPr>
            <a:t> så att sms-guppen i supertext kan hållas uppdaterad. </a:t>
          </a:r>
          <a:endParaRPr lang="sv-SE" sz="1100" b="1">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 </a:t>
          </a:r>
        </a:p>
        <a:p>
          <a:br>
            <a:rPr lang="sv-SE" sz="1100" i="1">
              <a:solidFill>
                <a:schemeClr val="dk1"/>
              </a:solidFill>
              <a:effectLst/>
              <a:latin typeface="+mn-lt"/>
              <a:ea typeface="+mn-ea"/>
              <a:cs typeface="+mn-cs"/>
            </a:rPr>
          </a:br>
          <a:endParaRPr lang="sv-SE">
            <a:effectLst/>
          </a:endParaRPr>
        </a:p>
        <a:p>
          <a:br>
            <a:rPr lang="sv-SE" sz="1100">
              <a:solidFill>
                <a:schemeClr val="dk1"/>
              </a:solidFill>
              <a:effectLst/>
              <a:latin typeface="+mn-lt"/>
              <a:ea typeface="+mn-ea"/>
              <a:cs typeface="+mn-cs"/>
            </a:rPr>
          </a:br>
          <a:r>
            <a:rPr lang="sv-SE" sz="1100">
              <a:solidFill>
                <a:schemeClr val="dk1"/>
              </a:solidFill>
              <a:effectLst/>
              <a:latin typeface="+mn-lt"/>
              <a:ea typeface="+mn-ea"/>
              <a:cs typeface="+mn-cs"/>
            </a:rPr>
            <a:t> </a:t>
          </a:r>
        </a:p>
        <a:p>
          <a:endParaRPr lang="sv-SE" sz="1100"/>
        </a:p>
      </xdr:txBody>
    </xdr:sp>
    <xdr:clientData/>
  </xdr:twoCellAnchor>
  <xdr:twoCellAnchor>
    <xdr:from>
      <xdr:col>5</xdr:col>
      <xdr:colOff>234950</xdr:colOff>
      <xdr:row>37</xdr:row>
      <xdr:rowOff>57150</xdr:rowOff>
    </xdr:from>
    <xdr:to>
      <xdr:col>19</xdr:col>
      <xdr:colOff>203200</xdr:colOff>
      <xdr:row>51</xdr:row>
      <xdr:rowOff>88900</xdr:rowOff>
    </xdr:to>
    <xdr:sp macro="" textlink="">
      <xdr:nvSpPr>
        <xdr:cNvPr id="3" name="textruta 2">
          <a:extLst>
            <a:ext uri="{FF2B5EF4-FFF2-40B4-BE49-F238E27FC236}">
              <a16:creationId xmlns:a16="http://schemas.microsoft.com/office/drawing/2014/main" id="{A9F90332-7B98-77D8-5500-48F16495CF1C}"/>
            </a:ext>
          </a:extLst>
        </xdr:cNvPr>
        <xdr:cNvSpPr txBox="1"/>
      </xdr:nvSpPr>
      <xdr:spPr>
        <a:xfrm>
          <a:off x="5848350" y="6985000"/>
          <a:ext cx="13119100"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Försäljning ASK/BIK U-fotboll</a:t>
          </a:r>
        </a:p>
        <a:p>
          <a:r>
            <a:rPr lang="sv-SE" sz="1100">
              <a:solidFill>
                <a:schemeClr val="dk1"/>
              </a:solidFill>
              <a:effectLst/>
              <a:latin typeface="+mn-lt"/>
              <a:ea typeface="+mn-ea"/>
              <a:cs typeface="+mn-cs"/>
            </a:rPr>
            <a:t>Att driva en ungdomssektion med ungdomsfotboll är förknippat med stora kostnader för underhåll av planer, drift av anläggning, matchkläder, anmälningsavgifter till serie- och poolspel, domarkostnader etc. och sist men inte minsta anmälningsavgifter till sommarcuper.</a:t>
          </a:r>
        </a:p>
        <a:p>
          <a:r>
            <a:rPr lang="sv-SE" sz="1100">
              <a:solidFill>
                <a:schemeClr val="dk1"/>
              </a:solidFill>
              <a:effectLst/>
              <a:latin typeface="+mn-lt"/>
              <a:ea typeface="+mn-ea"/>
              <a:cs typeface="+mn-cs"/>
            </a:rPr>
            <a:t>För att kunna bedriva denna verksamhet och inte lägga full kostnad på varje enskild spelare för kostnaden av att delta på sommarcuper genomför ASK/BIK U-fotboll försäljning av toa- och hushållspapper samt ytterligare försäljning av kläder eller accessoarer från någon leverantör av dessa produkter.</a:t>
          </a:r>
        </a:p>
        <a:p>
          <a:r>
            <a:rPr lang="sv-SE" sz="1100">
              <a:solidFill>
                <a:schemeClr val="dk1"/>
              </a:solidFill>
              <a:effectLst/>
              <a:latin typeface="+mn-lt"/>
              <a:ea typeface="+mn-ea"/>
              <a:cs typeface="+mn-cs"/>
            </a:rPr>
            <a:t>Försäljningen av just toa- och hushållspapper har under senaste åren genererat en välkommen summa pengar för ungdomssektionen. Vi ser dock med de prishöjningar som skett i samhället att vår leverantör höjt priserna samt att deras föreningsbidrag tagits bort att marginalerna för ASK/BIK ungdom minskat drastiskt. Vi kommer därför bli tvungna att höja priserna på våra balar till 330:- styck.  </a:t>
          </a:r>
        </a:p>
        <a:p>
          <a:r>
            <a:rPr lang="sv-SE" sz="1100" b="1">
              <a:solidFill>
                <a:schemeClr val="dk1"/>
              </a:solidFill>
              <a:effectLst/>
              <a:latin typeface="+mn-lt"/>
              <a:ea typeface="+mn-ea"/>
              <a:cs typeface="+mn-cs"/>
            </a:rPr>
            <a:t>Förtjänsten av försäljningarna går oavkortat till fotbollens ungdomsverksamhet.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Ungdomssektionen jobbar med att se över möjligheter till alternativa sätt att få in pengar. Har ni frågor kring de försäljningar som genomförs, kontakta primärt ledaren för ert barns lag som kan ge en förklarande bild av situationen eller vänd er till ungdomssektionens ordförande. </a:t>
          </a:r>
        </a:p>
        <a:p>
          <a:r>
            <a:rPr lang="sv-SE" sz="1100" b="1">
              <a:solidFill>
                <a:schemeClr val="dk1"/>
              </a:solidFill>
              <a:effectLst/>
              <a:latin typeface="+mn-lt"/>
              <a:ea typeface="+mn-ea"/>
              <a:cs typeface="+mn-cs"/>
            </a:rPr>
            <a:t>ASK/BIK Ungdomssektion</a:t>
          </a:r>
          <a:endParaRPr lang="sv-SE" sz="1100">
            <a:solidFill>
              <a:schemeClr val="dk1"/>
            </a:solidFill>
            <a:effectLst/>
            <a:latin typeface="+mn-lt"/>
            <a:ea typeface="+mn-ea"/>
            <a:cs typeface="+mn-cs"/>
          </a:endParaRPr>
        </a:p>
        <a:p>
          <a:endParaRPr lang="sv-SE" sz="1100"/>
        </a:p>
      </xdr:txBody>
    </xdr:sp>
    <xdr:clientData/>
  </xdr:twoCellAnchor>
  <xdr:twoCellAnchor editAs="oneCell">
    <xdr:from>
      <xdr:col>0</xdr:col>
      <xdr:colOff>179387</xdr:colOff>
      <xdr:row>59</xdr:row>
      <xdr:rowOff>0</xdr:rowOff>
    </xdr:from>
    <xdr:to>
      <xdr:col>8</xdr:col>
      <xdr:colOff>566798</xdr:colOff>
      <xdr:row>91</xdr:row>
      <xdr:rowOff>38143</xdr:rowOff>
    </xdr:to>
    <xdr:pic>
      <xdr:nvPicPr>
        <xdr:cNvPr id="4" name="Bildobjekt 3">
          <a:extLst>
            <a:ext uri="{FF2B5EF4-FFF2-40B4-BE49-F238E27FC236}">
              <a16:creationId xmlns:a16="http://schemas.microsoft.com/office/drawing/2014/main" id="{84B6D023-353D-4B62-ADB7-02EE6B08DB73}"/>
            </a:ext>
          </a:extLst>
        </xdr:cNvPr>
        <xdr:cNvPicPr>
          <a:picLocks noChangeAspect="1"/>
        </xdr:cNvPicPr>
      </xdr:nvPicPr>
      <xdr:blipFill>
        <a:blip xmlns:r="http://schemas.openxmlformats.org/officeDocument/2006/relationships" r:embed="rId1"/>
        <a:stretch>
          <a:fillRect/>
        </a:stretch>
      </xdr:blipFill>
      <xdr:spPr>
        <a:xfrm>
          <a:off x="179387" y="10979150"/>
          <a:ext cx="7829611" cy="59436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539750</xdr:colOff>
      <xdr:row>0</xdr:row>
      <xdr:rowOff>127000</xdr:rowOff>
    </xdr:from>
    <xdr:to>
      <xdr:col>7</xdr:col>
      <xdr:colOff>101600</xdr:colOff>
      <xdr:row>10</xdr:row>
      <xdr:rowOff>88900</xdr:rowOff>
    </xdr:to>
    <xdr:sp macro="" textlink="">
      <xdr:nvSpPr>
        <xdr:cNvPr id="2" name="textruta 1">
          <a:extLst>
            <a:ext uri="{FF2B5EF4-FFF2-40B4-BE49-F238E27FC236}">
              <a16:creationId xmlns:a16="http://schemas.microsoft.com/office/drawing/2014/main" id="{FDF80132-5ABD-C739-52F0-8B0ED6F7F01E}"/>
            </a:ext>
          </a:extLst>
        </xdr:cNvPr>
        <xdr:cNvSpPr txBox="1"/>
      </xdr:nvSpPr>
      <xdr:spPr>
        <a:xfrm>
          <a:off x="3340100" y="127000"/>
          <a:ext cx="4305300" cy="191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a:solidFill>
                <a:schemeClr val="dk1"/>
              </a:solidFill>
              <a:effectLst/>
              <a:latin typeface="+mn-lt"/>
              <a:ea typeface="+mn-ea"/>
              <a:cs typeface="+mn-cs"/>
            </a:rPr>
            <a:t>Marknaden arrangeras två gånger per år av Aneby SK. Vårmarknaden är i april och höstmarknaden i september. </a:t>
          </a:r>
        </a:p>
        <a:p>
          <a:endParaRPr lang="sv-SE" sz="1100" b="0" i="0">
            <a:solidFill>
              <a:schemeClr val="dk1"/>
            </a:solidFill>
            <a:effectLst/>
            <a:latin typeface="+mn-lt"/>
            <a:ea typeface="+mn-ea"/>
            <a:cs typeface="+mn-cs"/>
          </a:endParaRPr>
        </a:p>
        <a:p>
          <a:r>
            <a:rPr lang="sv-SE" sz="1100" b="0" i="0">
              <a:solidFill>
                <a:schemeClr val="dk1"/>
              </a:solidFill>
              <a:effectLst/>
              <a:latin typeface="+mn-lt"/>
              <a:ea typeface="+mn-ea"/>
              <a:cs typeface="+mn-cs"/>
            </a:rPr>
            <a:t>25</a:t>
          </a:r>
          <a:r>
            <a:rPr lang="sv-SE" sz="1100" b="0" i="0" baseline="0">
              <a:solidFill>
                <a:schemeClr val="dk1"/>
              </a:solidFill>
              <a:effectLst/>
              <a:latin typeface="+mn-lt"/>
              <a:ea typeface="+mn-ea"/>
              <a:cs typeface="+mn-cs"/>
            </a:rPr>
            <a:t> april </a:t>
          </a:r>
          <a:r>
            <a:rPr lang="sv-SE" sz="1100" b="0" i="0">
              <a:solidFill>
                <a:schemeClr val="dk1"/>
              </a:solidFill>
              <a:effectLst/>
              <a:latin typeface="+mn-lt"/>
              <a:ea typeface="+mn-ea"/>
              <a:cs typeface="+mn-cs"/>
            </a:rPr>
            <a:t>- 2025</a:t>
          </a:r>
        </a:p>
        <a:p>
          <a:r>
            <a:rPr lang="sv-SE" sz="1100" b="0" i="0">
              <a:solidFill>
                <a:schemeClr val="dk1"/>
              </a:solidFill>
              <a:effectLst/>
              <a:latin typeface="+mn-lt"/>
              <a:ea typeface="+mn-ea"/>
              <a:cs typeface="+mn-cs"/>
            </a:rPr>
            <a:t>2</a:t>
          </a:r>
          <a:r>
            <a:rPr lang="sv-SE" sz="1100" b="0" i="0" baseline="0">
              <a:solidFill>
                <a:schemeClr val="dk1"/>
              </a:solidFill>
              <a:effectLst/>
              <a:latin typeface="+mn-lt"/>
              <a:ea typeface="+mn-ea"/>
              <a:cs typeface="+mn-cs"/>
            </a:rPr>
            <a:t> september </a:t>
          </a:r>
          <a:r>
            <a:rPr lang="sv-SE" sz="1100" b="0" i="0">
              <a:solidFill>
                <a:schemeClr val="dk1"/>
              </a:solidFill>
              <a:effectLst/>
              <a:latin typeface="+mn-lt"/>
              <a:ea typeface="+mn-ea"/>
              <a:cs typeface="+mn-cs"/>
            </a:rPr>
            <a:t>- 2025</a:t>
          </a:r>
        </a:p>
        <a:p>
          <a:endParaRPr lang="sv-SE" sz="1100" b="0" i="0">
            <a:solidFill>
              <a:schemeClr val="dk1"/>
            </a:solidFill>
            <a:effectLst/>
            <a:latin typeface="+mn-lt"/>
            <a:ea typeface="+mn-ea"/>
            <a:cs typeface="+mn-cs"/>
          </a:endParaRPr>
        </a:p>
        <a:p>
          <a:r>
            <a:rPr lang="sv-SE" sz="1100" b="0" i="0">
              <a:solidFill>
                <a:schemeClr val="dk1"/>
              </a:solidFill>
              <a:effectLst/>
              <a:latin typeface="+mn-lt"/>
              <a:ea typeface="+mn-ea"/>
              <a:cs typeface="+mn-cs"/>
            </a:rPr>
            <a:t>De</a:t>
          </a:r>
          <a:r>
            <a:rPr lang="sv-SE" sz="1100" b="0" i="0" baseline="0">
              <a:solidFill>
                <a:schemeClr val="dk1"/>
              </a:solidFill>
              <a:effectLst/>
              <a:latin typeface="+mn-lt"/>
              <a:ea typeface="+mn-ea"/>
              <a:cs typeface="+mn-cs"/>
            </a:rPr>
            <a:t> äldre lagen mellan 11- 16 år i ungdomssektionen ansvarar för att städa efter marknaden. </a:t>
          </a:r>
        </a:p>
        <a:p>
          <a:endParaRPr lang="sv-SE" sz="1100" b="0" i="0">
            <a:solidFill>
              <a:schemeClr val="dk1"/>
            </a:solidFill>
            <a:effectLst/>
            <a:latin typeface="+mn-lt"/>
            <a:ea typeface="+mn-ea"/>
            <a:cs typeface="+mn-cs"/>
          </a:endParaRPr>
        </a:p>
        <a:p>
          <a:r>
            <a:rPr lang="sv-SE" sz="1100" b="1" i="0">
              <a:solidFill>
                <a:schemeClr val="dk1"/>
              </a:solidFill>
              <a:effectLst/>
              <a:latin typeface="+mn-lt"/>
              <a:ea typeface="+mn-ea"/>
              <a:cs typeface="+mn-cs"/>
            </a:rPr>
            <a:t>Samling vid klockan</a:t>
          </a:r>
          <a:r>
            <a:rPr lang="sv-SE" sz="1100" b="1" i="0" baseline="0">
              <a:solidFill>
                <a:schemeClr val="dk1"/>
              </a:solidFill>
              <a:effectLst/>
              <a:latin typeface="+mn-lt"/>
              <a:ea typeface="+mn-ea"/>
              <a:cs typeface="+mn-cs"/>
            </a:rPr>
            <a:t> 17:30</a:t>
          </a:r>
          <a:r>
            <a:rPr lang="sv-SE" sz="1100" b="0" i="0" baseline="0">
              <a:solidFill>
                <a:schemeClr val="dk1"/>
              </a:solidFill>
              <a:effectLst/>
              <a:latin typeface="+mn-lt"/>
              <a:ea typeface="+mn-ea"/>
              <a:cs typeface="+mn-cs"/>
            </a:rPr>
            <a:t>. Alla tar med egna handskar, kvast och spade. </a:t>
          </a:r>
          <a:endParaRPr lang="sv-SE" sz="1100" b="0" i="0">
            <a:solidFill>
              <a:schemeClr val="dk1"/>
            </a:solidFill>
            <a:effectLst/>
            <a:latin typeface="+mn-lt"/>
            <a:ea typeface="+mn-ea"/>
            <a:cs typeface="+mn-cs"/>
          </a:endParaRPr>
        </a:p>
        <a:p>
          <a:endParaRPr lang="sv-SE" sz="1100" b="0" i="0">
            <a:solidFill>
              <a:schemeClr val="dk1"/>
            </a:solidFill>
            <a:effectLst/>
            <a:latin typeface="+mn-lt"/>
            <a:ea typeface="+mn-ea"/>
            <a:cs typeface="+mn-cs"/>
          </a:endParaRP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273921</xdr:colOff>
      <xdr:row>10</xdr:row>
      <xdr:rowOff>298823</xdr:rowOff>
    </xdr:from>
    <xdr:to>
      <xdr:col>10</xdr:col>
      <xdr:colOff>2465294</xdr:colOff>
      <xdr:row>10</xdr:row>
      <xdr:rowOff>2228725</xdr:rowOff>
    </xdr:to>
    <xdr:sp macro="" textlink="">
      <xdr:nvSpPr>
        <xdr:cNvPr id="2" name="textruta 1">
          <a:extLst>
            <a:ext uri="{FF2B5EF4-FFF2-40B4-BE49-F238E27FC236}">
              <a16:creationId xmlns:a16="http://schemas.microsoft.com/office/drawing/2014/main" id="{99982A52-CB10-7B03-5893-771C22B95A24}"/>
            </a:ext>
          </a:extLst>
        </xdr:cNvPr>
        <xdr:cNvSpPr txBox="1"/>
      </xdr:nvSpPr>
      <xdr:spPr>
        <a:xfrm>
          <a:off x="3760196" y="2639607"/>
          <a:ext cx="10496176" cy="1929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b="1"/>
            <a:t>Målvaktshandskar</a:t>
          </a:r>
        </a:p>
        <a:p>
          <a:r>
            <a:rPr lang="sv-SE" sz="2000"/>
            <a:t>Klubben</a:t>
          </a:r>
          <a:r>
            <a:rPr lang="sv-SE" sz="2000" baseline="0"/>
            <a:t> står för målvaktshandskar upp till lagen blir 10 år (börjar spela i Smålands FF seriespel). </a:t>
          </a:r>
          <a:endParaRPr lang="sv-SE" sz="20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5</xdr:col>
      <xdr:colOff>296333</xdr:colOff>
      <xdr:row>3</xdr:row>
      <xdr:rowOff>176389</xdr:rowOff>
    </xdr:from>
    <xdr:ext cx="5933723" cy="3019778"/>
    <xdr:sp macro="" textlink="">
      <xdr:nvSpPr>
        <xdr:cNvPr id="2" name="textruta 1">
          <a:extLst>
            <a:ext uri="{FF2B5EF4-FFF2-40B4-BE49-F238E27FC236}">
              <a16:creationId xmlns:a16="http://schemas.microsoft.com/office/drawing/2014/main" id="{EA9B954E-300D-C7FC-66CF-367BE6FE1F08}"/>
            </a:ext>
          </a:extLst>
        </xdr:cNvPr>
        <xdr:cNvSpPr txBox="1"/>
      </xdr:nvSpPr>
      <xdr:spPr>
        <a:xfrm>
          <a:off x="5686777" y="839611"/>
          <a:ext cx="5933723" cy="30197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400"/>
            <a:t>Såhär gör vi!</a:t>
          </a:r>
        </a:p>
        <a:p>
          <a:r>
            <a:rPr lang="sv-SE" sz="1400"/>
            <a:t>Vid säsongsstart skickar ansvarig in en lista över alla lag till kansliet. Anneli på kansliet lägger in de nya lagen. Varje tränare ansvarar själva för att lägga till sina spelare i sitt lag. Ansvarig ordnar en lärgruppsutbildning antingen genom att själv hålla i den eller be David Lindberg på Sisu att hålla i den. Alla anvarar själva för att fylla i sina lärgruppstillfällen. Vid årsskiftet slutmarkeras alla lärgrupper av tränarna. Vid årsskiftet ansvarar dessutom David för att kopiera över de befintliga lagen till det nya lärgruppsåret. Om en spelare slutar under säsongens gång låter man den spelare finnas kvar i lärgruppen annars förloras dennes medverkan i en lärgrupp. Det är Anneli på kansliet som delar ut inlogg och lösenord till de som ska vara lärgruppsledare.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613833</xdr:colOff>
      <xdr:row>1</xdr:row>
      <xdr:rowOff>112887</xdr:rowOff>
    </xdr:from>
    <xdr:to>
      <xdr:col>20</xdr:col>
      <xdr:colOff>105834</xdr:colOff>
      <xdr:row>81</xdr:row>
      <xdr:rowOff>169333</xdr:rowOff>
    </xdr:to>
    <xdr:sp macro="" textlink="">
      <xdr:nvSpPr>
        <xdr:cNvPr id="2" name="textruta 1">
          <a:extLst>
            <a:ext uri="{FF2B5EF4-FFF2-40B4-BE49-F238E27FC236}">
              <a16:creationId xmlns:a16="http://schemas.microsoft.com/office/drawing/2014/main" id="{B5F43E51-D0A0-B027-129E-215577EC7583}"/>
            </a:ext>
          </a:extLst>
        </xdr:cNvPr>
        <xdr:cNvSpPr txBox="1"/>
      </xdr:nvSpPr>
      <xdr:spPr>
        <a:xfrm>
          <a:off x="4437944" y="296331"/>
          <a:ext cx="9426223" cy="15472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Introduktion för nya tränare</a:t>
          </a:r>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Brottsregister</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Alla tränare måste lämna in utdrag ifrån brottsregistret. Utdraget lämnas till Aneby SK:s kansli. </a:t>
          </a:r>
        </a:p>
        <a:p>
          <a:r>
            <a:rPr lang="sv-SE" sz="1100">
              <a:solidFill>
                <a:schemeClr val="dk1"/>
              </a:solidFill>
              <a:effectLst/>
              <a:latin typeface="+mn-lt"/>
              <a:ea typeface="+mn-ea"/>
              <a:cs typeface="+mn-cs"/>
            </a:rPr>
            <a:t>Utdrag ifrån brottsregistret ska</a:t>
          </a:r>
          <a:r>
            <a:rPr lang="sv-SE" sz="1100" baseline="0">
              <a:solidFill>
                <a:schemeClr val="dk1"/>
              </a:solidFill>
              <a:effectLst/>
              <a:latin typeface="+mn-lt"/>
              <a:ea typeface="+mn-ea"/>
              <a:cs typeface="+mn-cs"/>
            </a:rPr>
            <a:t> lämnas in vartannat år. </a:t>
          </a:r>
        </a:p>
        <a:p>
          <a:endParaRPr lang="sv-SE" sz="1100" baseline="0">
            <a:solidFill>
              <a:schemeClr val="dk1"/>
            </a:solidFill>
            <a:effectLst/>
            <a:latin typeface="+mn-lt"/>
            <a:ea typeface="+mn-ea"/>
            <a:cs typeface="+mn-cs"/>
          </a:endParaRPr>
        </a:p>
        <a:p>
          <a:r>
            <a:rPr lang="sv-SE" sz="1100" b="1" baseline="0">
              <a:solidFill>
                <a:schemeClr val="dk1"/>
              </a:solidFill>
              <a:effectLst/>
              <a:latin typeface="+mn-lt"/>
              <a:ea typeface="+mn-ea"/>
              <a:cs typeface="+mn-cs"/>
            </a:rPr>
            <a:t>Tränarutbildning </a:t>
          </a:r>
        </a:p>
        <a:p>
          <a:r>
            <a:rPr lang="sv-SE" sz="1100" b="0" baseline="0">
              <a:solidFill>
                <a:schemeClr val="dk1"/>
              </a:solidFill>
              <a:effectLst/>
              <a:latin typeface="+mn-lt"/>
              <a:ea typeface="+mn-ea"/>
              <a:cs typeface="+mn-cs"/>
            </a:rPr>
            <a:t>Ledarutbildning </a:t>
          </a:r>
        </a:p>
        <a:p>
          <a:r>
            <a:rPr lang="sv-SE" sz="1100" b="0" baseline="0">
              <a:solidFill>
                <a:schemeClr val="dk1"/>
              </a:solidFill>
              <a:effectLst/>
              <a:latin typeface="+mn-lt"/>
              <a:ea typeface="+mn-ea"/>
              <a:cs typeface="+mn-cs"/>
            </a:rPr>
            <a:t>Kravet är att 1 ledare per lag skall ha gått ledarutbildning SvFF D (2 heldagar), önskvärt är dock att alla ledare går utbildningen. </a:t>
          </a:r>
        </a:p>
        <a:p>
          <a:r>
            <a:rPr lang="sv-SE" sz="1100" b="0" baseline="0">
              <a:solidFill>
                <a:schemeClr val="dk1"/>
              </a:solidFill>
              <a:effectLst/>
              <a:latin typeface="+mn-lt"/>
              <a:ea typeface="+mn-ea"/>
              <a:cs typeface="+mn-cs"/>
            </a:rPr>
            <a:t>Anmäl er på SmFF hemsida. Aneby SK står för utbildningsavgiften. </a:t>
          </a:r>
        </a:p>
        <a:p>
          <a:endParaRPr lang="sv-SE" sz="1100" b="1">
            <a:solidFill>
              <a:schemeClr val="dk1"/>
            </a:solidFill>
            <a:effectLst/>
            <a:latin typeface="+mn-lt"/>
            <a:ea typeface="+mn-ea"/>
            <a:cs typeface="+mn-cs"/>
          </a:endParaRPr>
        </a:p>
        <a:p>
          <a:r>
            <a:rPr lang="sv-SE" sz="1100" b="1">
              <a:solidFill>
                <a:schemeClr val="dk1"/>
              </a:solidFill>
              <a:effectLst/>
              <a:latin typeface="+mn-lt"/>
              <a:ea typeface="+mn-ea"/>
              <a:cs typeface="+mn-cs"/>
            </a:rPr>
            <a:t>Medlemskap</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Alla spelare ska vara medlemmar i Aneby SK. </a:t>
          </a:r>
        </a:p>
        <a:p>
          <a:r>
            <a:rPr lang="sv-SE" sz="1100">
              <a:solidFill>
                <a:schemeClr val="dk1"/>
              </a:solidFill>
              <a:effectLst/>
              <a:latin typeface="+mn-lt"/>
              <a:ea typeface="+mn-ea"/>
              <a:cs typeface="+mn-cs"/>
            </a:rPr>
            <a:t>Tränare ska vara medlem i Aneby SK eller Bälaryd IK. </a:t>
          </a:r>
        </a:p>
        <a:p>
          <a:r>
            <a:rPr lang="sv-SE" sz="1100">
              <a:solidFill>
                <a:schemeClr val="dk1"/>
              </a:solidFill>
              <a:effectLst/>
              <a:latin typeface="+mn-lt"/>
              <a:ea typeface="+mn-ea"/>
              <a:cs typeface="+mn-cs"/>
            </a:rPr>
            <a:t>Tränarens</a:t>
          </a:r>
          <a:r>
            <a:rPr lang="sv-SE" sz="1100" baseline="0">
              <a:solidFill>
                <a:schemeClr val="dk1"/>
              </a:solidFill>
              <a:effectLst/>
              <a:latin typeface="+mn-lt"/>
              <a:ea typeface="+mn-ea"/>
              <a:cs typeface="+mn-cs"/>
            </a:rPr>
            <a:t> barn ( i det lag man är tränare) behöver inte betala träningsavgift. </a:t>
          </a:r>
        </a:p>
        <a:p>
          <a:r>
            <a:rPr lang="sv-SE" sz="1100" baseline="0">
              <a:solidFill>
                <a:schemeClr val="dk1"/>
              </a:solidFill>
              <a:effectLst/>
              <a:latin typeface="+mn-lt"/>
              <a:ea typeface="+mn-ea"/>
              <a:cs typeface="+mn-cs"/>
            </a:rPr>
            <a:t>Administratör som fler ansvarsområden, deras barn behöver inte betala träningsavgift. </a:t>
          </a:r>
        </a:p>
        <a:p>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Laget.se (Supertext)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Registrera alla spelare på laget.se. </a:t>
          </a:r>
        </a:p>
        <a:p>
          <a:r>
            <a:rPr lang="sv-SE" sz="1100">
              <a:solidFill>
                <a:schemeClr val="dk1"/>
              </a:solidFill>
              <a:effectLst/>
              <a:latin typeface="+mn-lt"/>
              <a:ea typeface="+mn-ea"/>
              <a:cs typeface="+mn-cs"/>
            </a:rPr>
            <a:t>Innan registreringen skall vårdnadshavare skriftligt ha gett sitt godkännande för registreringen. Ni</a:t>
          </a:r>
          <a:r>
            <a:rPr lang="sv-SE" sz="1100" baseline="0">
              <a:solidFill>
                <a:schemeClr val="dk1"/>
              </a:solidFill>
              <a:effectLst/>
              <a:latin typeface="+mn-lt"/>
              <a:ea typeface="+mn-ea"/>
              <a:cs typeface="+mn-cs"/>
            </a:rPr>
            <a:t> hittar blanketten på vår ungdomssida på lget,se se "Blanketter".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På laget.se närvaroregistrera ni spelarna när de tränar eller spelar match. </a:t>
          </a:r>
        </a:p>
        <a:p>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Idrottonline-lärgrupper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Registrera icke träningstid. Samlingar på minst 3 personer i minst 45 min. Exempelvis taktiksnack innan match, kick off, ledarsamlingar. </a:t>
          </a:r>
        </a:p>
        <a:p>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Tagg</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Varje ledare hämtar ut en tagg till konstgräshallen och Aneby SK anläggning till en kostnad på 100 kr. Detta belopp betalas inte tillbaka. Man hämtar ut taggen på Anebys kansli som har öppet måndag-fredag kl:</a:t>
          </a:r>
          <a:r>
            <a:rPr lang="sv-SE" sz="1100" baseline="0">
              <a:solidFill>
                <a:schemeClr val="dk1"/>
              </a:solidFill>
              <a:effectLst/>
              <a:latin typeface="+mn-lt"/>
              <a:ea typeface="+mn-ea"/>
              <a:cs typeface="+mn-cs"/>
            </a:rPr>
            <a:t> 08:00-12:00</a:t>
          </a:r>
          <a:r>
            <a:rPr lang="sv-SE" sz="1100">
              <a:solidFill>
                <a:schemeClr val="dk1"/>
              </a:solidFill>
              <a:effectLst/>
              <a:latin typeface="+mn-lt"/>
              <a:ea typeface="+mn-ea"/>
              <a:cs typeface="+mn-cs"/>
            </a:rPr>
            <a:t>. </a:t>
          </a:r>
        </a:p>
        <a:p>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Tider för utesäsongen på gräs</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De yngre lagen tränar på Bälaryd IK:s anläggning. </a:t>
          </a:r>
        </a:p>
        <a:p>
          <a:r>
            <a:rPr lang="sv-SE" sz="1100">
              <a:solidFill>
                <a:schemeClr val="dk1"/>
              </a:solidFill>
              <a:effectLst/>
              <a:latin typeface="+mn-lt"/>
              <a:ea typeface="+mn-ea"/>
              <a:cs typeface="+mn-cs"/>
            </a:rPr>
            <a:t>När laget vid 10 års ålder blir aktuellt för seriespel arrangerade av Smålands FF börjar de träna på Aneby SK:s anläggning.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Tider i konstgräshallen</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Lagen får önskar träningstider och ansvarigperson sammanställer önskemålen. De yngre lagen tilldelas de tidigaste träningstiderna. Seniorlagen tilldelas de senaste träningstiderna 19:30 och senare. </a:t>
          </a:r>
        </a:p>
        <a:p>
          <a:r>
            <a:rPr lang="sv-SE" sz="1100">
              <a:solidFill>
                <a:schemeClr val="dk1"/>
              </a:solidFill>
              <a:effectLst/>
              <a:latin typeface="+mn-lt"/>
              <a:ea typeface="+mn-ea"/>
              <a:cs typeface="+mn-cs"/>
            </a:rPr>
            <a:t>De yngsta lagen hänvisas att boka helgtider (fre, lör, sön). </a:t>
          </a:r>
        </a:p>
        <a:p>
          <a:r>
            <a:rPr lang="sv-SE" sz="1100">
              <a:solidFill>
                <a:schemeClr val="dk1"/>
              </a:solidFill>
              <a:effectLst/>
              <a:latin typeface="+mn-lt"/>
              <a:ea typeface="+mn-ea"/>
              <a:cs typeface="+mn-cs"/>
            </a:rPr>
            <a:t>De lag som spelar poolspel och lokalserie hänvisas att boka helgtid (fre, lör, sön). </a:t>
          </a:r>
        </a:p>
        <a:p>
          <a:r>
            <a:rPr lang="sv-SE" sz="1100">
              <a:solidFill>
                <a:schemeClr val="dk1"/>
              </a:solidFill>
              <a:effectLst/>
              <a:latin typeface="+mn-lt"/>
              <a:ea typeface="+mn-ea"/>
              <a:cs typeface="+mn-cs"/>
            </a:rPr>
            <a:t>Lag som ska börja och som spelar seriespel (från 10 år och uppåt) kan boka veckodagar men kan endast boka halvplan. Vid bokning av helgtider (fre, lör, sön) får lagen helplan. </a:t>
          </a:r>
        </a:p>
        <a:p>
          <a:r>
            <a:rPr lang="sv-SE" sz="1100">
              <a:solidFill>
                <a:schemeClr val="dk1"/>
              </a:solidFill>
              <a:effectLst/>
              <a:latin typeface="+mn-lt"/>
              <a:ea typeface="+mn-ea"/>
              <a:cs typeface="+mn-cs"/>
            </a:rPr>
            <a:t>Lag som ska börja eller redan spelar 9-manna kan i mån av tider få helplan på veckodagarna. Vid bokning av helgtider får lagen helplan </a:t>
          </a:r>
        </a:p>
        <a:p>
          <a:r>
            <a:rPr lang="sv-SE" sz="1100">
              <a:solidFill>
                <a:schemeClr val="dk1"/>
              </a:solidFill>
              <a:effectLst/>
              <a:latin typeface="+mn-lt"/>
              <a:ea typeface="+mn-ea"/>
              <a:cs typeface="+mn-cs"/>
            </a:rPr>
            <a:t>Lag som ska börja eller redan spelar 11-manna kan boka helplan både på veckodagarna och helgtider. </a:t>
          </a:r>
        </a:p>
        <a:p>
          <a:r>
            <a:rPr lang="sv-SE" sz="1100">
              <a:solidFill>
                <a:schemeClr val="dk1"/>
              </a:solidFill>
              <a:effectLst/>
              <a:latin typeface="+mn-lt"/>
              <a:ea typeface="+mn-ea"/>
              <a:cs typeface="+mn-cs"/>
            </a:rPr>
            <a:t>På veckodagarna gäller 1h per träningspass men i mån av tid 1h 15 min/träningspass. </a:t>
          </a:r>
        </a:p>
        <a:p>
          <a:r>
            <a:rPr lang="sv-SE" sz="1100">
              <a:solidFill>
                <a:schemeClr val="dk1"/>
              </a:solidFill>
              <a:effectLst/>
              <a:latin typeface="+mn-lt"/>
              <a:ea typeface="+mn-ea"/>
              <a:cs typeface="+mn-cs"/>
            </a:rPr>
            <a:t>För seniorer gäller 1h 15 min. </a:t>
          </a:r>
        </a:p>
        <a:p>
          <a:r>
            <a:rPr lang="sv-SE" sz="1100">
              <a:solidFill>
                <a:schemeClr val="dk1"/>
              </a:solidFill>
              <a:effectLst/>
              <a:latin typeface="+mn-lt"/>
              <a:ea typeface="+mn-ea"/>
              <a:cs typeface="+mn-cs"/>
            </a:rPr>
            <a:t>På helgtiderna gäller 1 h 30 min/ träningspass</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 </a:t>
          </a:r>
          <a:r>
            <a:rPr lang="sv-SE" sz="1100" b="1">
              <a:solidFill>
                <a:schemeClr val="dk1"/>
              </a:solidFill>
              <a:effectLst/>
              <a:latin typeface="+mn-lt"/>
              <a:ea typeface="+mn-ea"/>
              <a:cs typeface="+mn-cs"/>
            </a:rPr>
            <a:t>Matcher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Vid 7-8 års ålder spelas poolspel med närliggande kommuner. Kontakta gärna klubbar runt omkring och ordna interna matcher. </a:t>
          </a:r>
        </a:p>
        <a:p>
          <a:r>
            <a:rPr lang="sv-SE" sz="1100">
              <a:solidFill>
                <a:schemeClr val="dk1"/>
              </a:solidFill>
              <a:effectLst/>
              <a:latin typeface="+mn-lt"/>
              <a:ea typeface="+mn-ea"/>
              <a:cs typeface="+mn-cs"/>
            </a:rPr>
            <a:t>Vid 9 års ålder spelas en intern serie med närliggande kommuner, inte arrangerad av SmFF</a:t>
          </a:r>
        </a:p>
        <a:p>
          <a:r>
            <a:rPr lang="sv-SE" sz="1100">
              <a:solidFill>
                <a:schemeClr val="dk1"/>
              </a:solidFill>
              <a:effectLst/>
              <a:latin typeface="+mn-lt"/>
              <a:ea typeface="+mn-ea"/>
              <a:cs typeface="+mn-cs"/>
            </a:rPr>
            <a:t>Vid 10 års ålder börjar lagen spela seriespel arrangerade av Smålands FF</a:t>
          </a:r>
        </a:p>
        <a:p>
          <a:r>
            <a:rPr lang="sv-SE" sz="1100">
              <a:solidFill>
                <a:schemeClr val="dk1"/>
              </a:solidFill>
              <a:effectLst/>
              <a:latin typeface="+mn-lt"/>
              <a:ea typeface="+mn-ea"/>
              <a:cs typeface="+mn-cs"/>
            </a:rPr>
            <a:t>Matcher skall främst förläggas på helgerna. </a:t>
          </a:r>
        </a:p>
        <a:p>
          <a:r>
            <a:rPr lang="sv-SE" sz="1100">
              <a:solidFill>
                <a:schemeClr val="dk1"/>
              </a:solidFill>
              <a:effectLst/>
              <a:latin typeface="+mn-lt"/>
              <a:ea typeface="+mn-ea"/>
              <a:cs typeface="+mn-cs"/>
            </a:rPr>
            <a:t>Lagen skall förlägga hälften av matcherna på Aneby SK:s anläggning och andra hälften på Bälaryd IK:s anläggning.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Material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Varje lag får egna västar för att minska smittspridning. Alla lag delar på bollar, konor med mera.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Profilkläder</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Tränarna får successivt profilkläder. Varje år får ledaren beställa en tröja eller ett par byxor eller shorts och t-shirt som klubben bekostar. Beställningen görs i samband med när Intersport kommer till Furulids IP, ”Fotbollskväll med Intersport”.  </a:t>
          </a:r>
        </a:p>
        <a:p>
          <a:r>
            <a:rPr lang="sv-SE" sz="1100">
              <a:solidFill>
                <a:schemeClr val="dk1"/>
              </a:solidFill>
              <a:effectLst/>
              <a:latin typeface="+mn-lt"/>
              <a:ea typeface="+mn-ea"/>
              <a:cs typeface="+mn-cs"/>
            </a:rPr>
            <a:t>Om ni missar att beställa kläder den aktuella dagen skickar</a:t>
          </a:r>
          <a:r>
            <a:rPr lang="sv-SE" sz="1100" baseline="0">
              <a:solidFill>
                <a:schemeClr val="dk1"/>
              </a:solidFill>
              <a:effectLst/>
              <a:latin typeface="+mn-lt"/>
              <a:ea typeface="+mn-ea"/>
              <a:cs typeface="+mn-cs"/>
            </a:rPr>
            <a:t> ni</a:t>
          </a:r>
          <a:r>
            <a:rPr lang="sv-SE" sz="1100">
              <a:solidFill>
                <a:schemeClr val="dk1"/>
              </a:solidFill>
              <a:effectLst/>
              <a:latin typeface="+mn-lt"/>
              <a:ea typeface="+mn-ea"/>
              <a:cs typeface="+mn-cs"/>
            </a:rPr>
            <a:t> beställningen till den som ansvarar för "profilkläder</a:t>
          </a:r>
          <a:r>
            <a:rPr lang="sv-SE" sz="1100" baseline="0">
              <a:solidFill>
                <a:schemeClr val="dk1"/>
              </a:solidFill>
              <a:effectLst/>
              <a:latin typeface="+mn-lt"/>
              <a:ea typeface="+mn-ea"/>
              <a:cs typeface="+mn-cs"/>
            </a:rPr>
            <a:t> för ledare".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Ungdomarna köper sina profilkläder via Intersport i Tranås. Det finns en bra hemsida där man kan beställa. Det ska finnas profilkläder på ASK som man ska kunna testa.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Toalettpapperförsäljning</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Ungdom säljer toalettpapper 3-4 ggr/år. Alla lag förväntas sälja. Vinsten av försäljningen går till ungdomsverksamheten, exempelvis cuper. Önskvärt är att varje spelare säljer 3-4 st balar var.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Supercoach</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Alla ledare har tillgång till en app som heter Supercoach. Där får man förslag på bra övningar alternativt hela träningspass. Kolla på dokumentet ”ansvarsområden”  för att se till vem du ska vända dig till för att få inlogg till Supercoach.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Administratör</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Många lag har en administratör som hjälper till med det administrativa. Tillexempel uppdatera hemsidan för ditt lag, försäljning av toalettpapper, sköta idrott online, administrativa runt cuper med mera.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Fogis</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Enligt Svenska Fotbollförbundets tävlingsbestämmelser måste alla spelare vara </a:t>
          </a:r>
          <a:r>
            <a:rPr lang="sv-SE" sz="1100" b="1">
              <a:solidFill>
                <a:schemeClr val="dk1"/>
              </a:solidFill>
              <a:effectLst/>
              <a:latin typeface="+mn-lt"/>
              <a:ea typeface="+mn-ea"/>
              <a:cs typeface="+mn-cs"/>
            </a:rPr>
            <a:t>registrerade från och med det år man fyller 12 år</a:t>
          </a:r>
          <a:r>
            <a:rPr lang="sv-SE" sz="1100">
              <a:solidFill>
                <a:schemeClr val="dk1"/>
              </a:solidFill>
              <a:effectLst/>
              <a:latin typeface="+mn-lt"/>
              <a:ea typeface="+mn-ea"/>
              <a:cs typeface="+mn-cs"/>
            </a:rPr>
            <a:t> för att få spela tävlingsmatcher. Första gången spelaren ska registreras måste spelaren och spelarens vårdnadshavare skriva under ett intyg som ger föreningen rätt att ansöka om registrering för spelaren. Spelaren får bara spela matcher i den förening som spelaren är registrerad för. Om spelaren vill byta till en annan förening måste spelaren och båda föreningarna skriva på en övergångshandling som skickas till Svenska Fotbollförbundet eller genomföra en elektronisk övergång. Ungdomssektionen har en ansvarig person som sköter spelövergångar</a:t>
          </a:r>
          <a:r>
            <a:rPr lang="sv-SE" sz="1100" baseline="0">
              <a:solidFill>
                <a:schemeClr val="dk1"/>
              </a:solidFill>
              <a:effectLst/>
              <a:latin typeface="+mn-lt"/>
              <a:ea typeface="+mn-ea"/>
              <a:cs typeface="+mn-cs"/>
            </a:rPr>
            <a:t> (se ansvarsomårdet "Fogis och spelarövergångar"). </a:t>
          </a:r>
          <a:r>
            <a:rPr lang="sv-SE" sz="1100">
              <a:solidFill>
                <a:schemeClr val="dk1"/>
              </a:solidFill>
              <a:effectLst/>
              <a:latin typeface="+mn-lt"/>
              <a:ea typeface="+mn-ea"/>
              <a:cs typeface="+mn-cs"/>
            </a:rPr>
            <a:t>Alla spelare som är registrerade är automatiskt försäkrade i Folksam. Försäkringen gäller vid skador som inträffar under träning, match och under resor till och från fotbollsplanen. Information om försäkringsvillkoren finns hos föreningen</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Fogis</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När ert lag börjar spela seriespel skall ni ledare skriva in resultatet i fogis efter varje hemmamatch. Detta kan göras på hemsidan eller via sms. För att få inlog kontaktar ni fogis-ansvarig (se dokument ansvarsområde). </a:t>
          </a:r>
        </a:p>
        <a:p>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439615</xdr:colOff>
      <xdr:row>19</xdr:row>
      <xdr:rowOff>128222</xdr:rowOff>
    </xdr:from>
    <xdr:to>
      <xdr:col>10</xdr:col>
      <xdr:colOff>91587</xdr:colOff>
      <xdr:row>23</xdr:row>
      <xdr:rowOff>128221</xdr:rowOff>
    </xdr:to>
    <xdr:sp macro="" textlink="">
      <xdr:nvSpPr>
        <xdr:cNvPr id="2" name="textruta 1">
          <a:extLst>
            <a:ext uri="{FF2B5EF4-FFF2-40B4-BE49-F238E27FC236}">
              <a16:creationId xmlns:a16="http://schemas.microsoft.com/office/drawing/2014/main" id="{5DB6A0EE-9D15-EB0F-89F4-185442039F80}"/>
            </a:ext>
          </a:extLst>
        </xdr:cNvPr>
        <xdr:cNvSpPr txBox="1"/>
      </xdr:nvSpPr>
      <xdr:spPr>
        <a:xfrm>
          <a:off x="7668846" y="4176347"/>
          <a:ext cx="3376491" cy="73269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Ersättning från ASK för poolspel med 15 min speltid:</a:t>
          </a:r>
          <a:r>
            <a:rPr lang="sv-SE"/>
            <a:t> </a:t>
          </a:r>
        </a:p>
        <a:p>
          <a:r>
            <a:rPr lang="sv-SE" sz="1100" b="0" i="0" u="none" strike="noStrike">
              <a:solidFill>
                <a:schemeClr val="dk1"/>
              </a:solidFill>
              <a:effectLst/>
              <a:latin typeface="+mn-lt"/>
              <a:ea typeface="+mn-ea"/>
              <a:cs typeface="+mn-cs"/>
            </a:rPr>
            <a:t>En domare:</a:t>
          </a:r>
          <a:r>
            <a:rPr lang="sv-SE"/>
            <a:t> </a:t>
          </a:r>
          <a:r>
            <a:rPr lang="sv-SE" sz="1100" b="0" i="0" u="none" strike="noStrike">
              <a:solidFill>
                <a:schemeClr val="dk1"/>
              </a:solidFill>
              <a:effectLst/>
              <a:latin typeface="+mn-lt"/>
              <a:ea typeface="+mn-ea"/>
              <a:cs typeface="+mn-cs"/>
            </a:rPr>
            <a:t>60:-</a:t>
          </a:r>
          <a:r>
            <a:rPr lang="sv-SE"/>
            <a:t> </a:t>
          </a:r>
          <a:r>
            <a:rPr lang="sv-SE" sz="1100" b="0" i="0" u="none" strike="noStrike">
              <a:solidFill>
                <a:schemeClr val="dk1"/>
              </a:solidFill>
              <a:effectLst/>
              <a:latin typeface="+mn-lt"/>
              <a:ea typeface="+mn-ea"/>
              <a:cs typeface="+mn-cs"/>
            </a:rPr>
            <a:t> </a:t>
          </a:r>
          <a:r>
            <a:rPr lang="sv-SE"/>
            <a:t> </a:t>
          </a:r>
        </a:p>
        <a:p>
          <a:r>
            <a:rPr lang="sv-SE" sz="1100" b="0" i="0" u="none" strike="noStrike">
              <a:solidFill>
                <a:schemeClr val="dk1"/>
              </a:solidFill>
              <a:effectLst/>
              <a:latin typeface="+mn-lt"/>
              <a:ea typeface="+mn-ea"/>
              <a:cs typeface="+mn-cs"/>
            </a:rPr>
            <a:t>Två domare:</a:t>
          </a:r>
          <a:r>
            <a:rPr lang="sv-SE"/>
            <a:t> </a:t>
          </a:r>
          <a:r>
            <a:rPr lang="sv-SE" sz="1100" b="0" i="0" u="none" strike="noStrike">
              <a:solidFill>
                <a:schemeClr val="dk1"/>
              </a:solidFill>
              <a:effectLst/>
              <a:latin typeface="+mn-lt"/>
              <a:ea typeface="+mn-ea"/>
              <a:cs typeface="+mn-cs"/>
            </a:rPr>
            <a:t>40 :- var</a:t>
          </a:r>
          <a:r>
            <a:rPr lang="sv-SE"/>
            <a:t> </a:t>
          </a:r>
          <a:r>
            <a:rPr lang="sv-SE" sz="1100" b="0" i="0" u="none" strike="noStrike">
              <a:solidFill>
                <a:schemeClr val="dk1"/>
              </a:solidFill>
              <a:effectLst/>
              <a:latin typeface="+mn-lt"/>
              <a:ea typeface="+mn-ea"/>
              <a:cs typeface="+mn-cs"/>
            </a:rPr>
            <a:t> </a:t>
          </a:r>
          <a:r>
            <a:rPr lang="sv-SE"/>
            <a:t> </a:t>
          </a:r>
          <a:endParaRPr lang="sv-SE" sz="1100"/>
        </a:p>
      </xdr:txBody>
    </xdr:sp>
    <xdr:clientData/>
  </xdr:twoCellAnchor>
  <xdr:twoCellAnchor>
    <xdr:from>
      <xdr:col>5</xdr:col>
      <xdr:colOff>464038</xdr:colOff>
      <xdr:row>25</xdr:row>
      <xdr:rowOff>79375</xdr:rowOff>
    </xdr:from>
    <xdr:to>
      <xdr:col>10</xdr:col>
      <xdr:colOff>122115</xdr:colOff>
      <xdr:row>29</xdr:row>
      <xdr:rowOff>122116</xdr:rowOff>
    </xdr:to>
    <xdr:sp macro="" textlink="">
      <xdr:nvSpPr>
        <xdr:cNvPr id="3" name="textruta 2">
          <a:extLst>
            <a:ext uri="{FF2B5EF4-FFF2-40B4-BE49-F238E27FC236}">
              <a16:creationId xmlns:a16="http://schemas.microsoft.com/office/drawing/2014/main" id="{7528F579-C01E-7986-2576-2B9DC4D6375C}"/>
            </a:ext>
          </a:extLst>
        </xdr:cNvPr>
        <xdr:cNvSpPr txBox="1"/>
      </xdr:nvSpPr>
      <xdr:spPr>
        <a:xfrm>
          <a:off x="7693269" y="5208221"/>
          <a:ext cx="3382596" cy="7754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Ersättning</a:t>
          </a:r>
          <a:r>
            <a:rPr lang="sv-SE" sz="1100" b="1" i="0" u="none" strike="noStrike" baseline="0">
              <a:solidFill>
                <a:schemeClr val="dk1"/>
              </a:solidFill>
              <a:effectLst/>
              <a:latin typeface="+mn-lt"/>
              <a:ea typeface="+mn-ea"/>
              <a:cs typeface="+mn-cs"/>
            </a:rPr>
            <a:t> från ASK för p</a:t>
          </a:r>
          <a:r>
            <a:rPr lang="sv-SE" sz="1100" b="1" i="0" u="none" strike="noStrike">
              <a:solidFill>
                <a:schemeClr val="dk1"/>
              </a:solidFill>
              <a:effectLst/>
              <a:latin typeface="+mn-lt"/>
              <a:ea typeface="+mn-ea"/>
              <a:cs typeface="+mn-cs"/>
            </a:rPr>
            <a:t>oolspel med 20 min speltid: </a:t>
          </a:r>
          <a:r>
            <a:rPr lang="sv-SE"/>
            <a:t> </a:t>
          </a:r>
        </a:p>
        <a:p>
          <a:r>
            <a:rPr lang="sv-SE" sz="1100" b="0" i="0" u="none" strike="noStrike">
              <a:solidFill>
                <a:schemeClr val="dk1"/>
              </a:solidFill>
              <a:effectLst/>
              <a:latin typeface="+mn-lt"/>
              <a:ea typeface="+mn-ea"/>
              <a:cs typeface="+mn-cs"/>
            </a:rPr>
            <a:t>En domare:</a:t>
          </a:r>
          <a:r>
            <a:rPr lang="sv-SE"/>
            <a:t> </a:t>
          </a:r>
          <a:r>
            <a:rPr lang="sv-SE" sz="1100" b="0" i="0" u="none" strike="noStrike">
              <a:solidFill>
                <a:schemeClr val="dk1"/>
              </a:solidFill>
              <a:effectLst/>
              <a:latin typeface="+mn-lt"/>
              <a:ea typeface="+mn-ea"/>
              <a:cs typeface="+mn-cs"/>
            </a:rPr>
            <a:t>80:-</a:t>
          </a:r>
          <a:r>
            <a:rPr lang="sv-SE"/>
            <a:t> </a:t>
          </a:r>
          <a:r>
            <a:rPr lang="sv-SE" sz="1100" b="0" i="0" u="none" strike="noStrike">
              <a:solidFill>
                <a:schemeClr val="dk1"/>
              </a:solidFill>
              <a:effectLst/>
              <a:latin typeface="+mn-lt"/>
              <a:ea typeface="+mn-ea"/>
              <a:cs typeface="+mn-cs"/>
            </a:rPr>
            <a:t> </a:t>
          </a:r>
          <a:r>
            <a:rPr lang="sv-SE"/>
            <a:t> </a:t>
          </a:r>
        </a:p>
        <a:p>
          <a:r>
            <a:rPr lang="sv-SE" sz="1100" b="0" i="0" u="none" strike="noStrike">
              <a:solidFill>
                <a:schemeClr val="dk1"/>
              </a:solidFill>
              <a:effectLst/>
              <a:latin typeface="+mn-lt"/>
              <a:ea typeface="+mn-ea"/>
              <a:cs typeface="+mn-cs"/>
            </a:rPr>
            <a:t>Två domare:</a:t>
          </a:r>
          <a:r>
            <a:rPr lang="sv-SE"/>
            <a:t> </a:t>
          </a:r>
          <a:r>
            <a:rPr lang="sv-SE" sz="1100" b="0" i="0" u="none" strike="noStrike">
              <a:solidFill>
                <a:schemeClr val="dk1"/>
              </a:solidFill>
              <a:effectLst/>
              <a:latin typeface="+mn-lt"/>
              <a:ea typeface="+mn-ea"/>
              <a:cs typeface="+mn-cs"/>
            </a:rPr>
            <a:t>60:- var</a:t>
          </a:r>
          <a:r>
            <a:rPr lang="sv-SE"/>
            <a:t> </a:t>
          </a:r>
          <a:r>
            <a:rPr lang="sv-SE" sz="1100" b="0" i="0" u="none" strike="noStrike">
              <a:solidFill>
                <a:schemeClr val="dk1"/>
              </a:solidFill>
              <a:effectLst/>
              <a:latin typeface="+mn-lt"/>
              <a:ea typeface="+mn-ea"/>
              <a:cs typeface="+mn-cs"/>
            </a:rPr>
            <a:t> </a:t>
          </a:r>
          <a:r>
            <a:rPr lang="sv-SE"/>
            <a:t> </a:t>
          </a:r>
          <a:endParaRPr lang="sv-SE" sz="1100"/>
        </a:p>
      </xdr:txBody>
    </xdr:sp>
    <xdr:clientData/>
  </xdr:twoCellAnchor>
  <xdr:twoCellAnchor>
    <xdr:from>
      <xdr:col>5</xdr:col>
      <xdr:colOff>470144</xdr:colOff>
      <xdr:row>31</xdr:row>
      <xdr:rowOff>42741</xdr:rowOff>
    </xdr:from>
    <xdr:to>
      <xdr:col>10</xdr:col>
      <xdr:colOff>134327</xdr:colOff>
      <xdr:row>34</xdr:row>
      <xdr:rowOff>177068</xdr:rowOff>
    </xdr:to>
    <xdr:sp macro="" textlink="">
      <xdr:nvSpPr>
        <xdr:cNvPr id="4" name="textruta 3">
          <a:extLst>
            <a:ext uri="{FF2B5EF4-FFF2-40B4-BE49-F238E27FC236}">
              <a16:creationId xmlns:a16="http://schemas.microsoft.com/office/drawing/2014/main" id="{B847181A-CA17-A29F-5127-1FFDA8BADB58}"/>
            </a:ext>
          </a:extLst>
        </xdr:cNvPr>
        <xdr:cNvSpPr txBox="1"/>
      </xdr:nvSpPr>
      <xdr:spPr>
        <a:xfrm>
          <a:off x="7699375" y="6270626"/>
          <a:ext cx="3388702" cy="68384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Ersättning från ASK för 5- och 7-manna</a:t>
          </a:r>
          <a:r>
            <a:rPr lang="sv-SE"/>
            <a:t> </a:t>
          </a:r>
        </a:p>
        <a:p>
          <a:r>
            <a:rPr lang="sv-SE" sz="1100" b="0" i="0" u="none" strike="noStrike">
              <a:solidFill>
                <a:schemeClr val="dk1"/>
              </a:solidFill>
              <a:effectLst/>
              <a:latin typeface="+mn-lt"/>
              <a:ea typeface="+mn-ea"/>
              <a:cs typeface="+mn-cs"/>
            </a:rPr>
            <a:t>En domare:</a:t>
          </a:r>
          <a:r>
            <a:rPr lang="sv-SE"/>
            <a:t> </a:t>
          </a:r>
          <a:r>
            <a:rPr lang="sv-SE" sz="1100" b="0" i="0" u="none" strike="noStrike">
              <a:solidFill>
                <a:schemeClr val="dk1"/>
              </a:solidFill>
              <a:effectLst/>
              <a:latin typeface="+mn-lt"/>
              <a:ea typeface="+mn-ea"/>
              <a:cs typeface="+mn-cs"/>
            </a:rPr>
            <a:t>250 :-</a:t>
          </a:r>
          <a:r>
            <a:rPr lang="sv-SE"/>
            <a:t> </a:t>
          </a:r>
          <a:r>
            <a:rPr lang="sv-SE" sz="1100" b="0" i="0" u="none" strike="noStrike">
              <a:solidFill>
                <a:schemeClr val="dk1"/>
              </a:solidFill>
              <a:effectLst/>
              <a:latin typeface="+mn-lt"/>
              <a:ea typeface="+mn-ea"/>
              <a:cs typeface="+mn-cs"/>
            </a:rPr>
            <a:t> </a:t>
          </a:r>
          <a:r>
            <a:rPr lang="sv-SE"/>
            <a:t> </a:t>
          </a:r>
        </a:p>
        <a:p>
          <a:r>
            <a:rPr lang="sv-SE" sz="1100" b="0" i="0" u="none" strike="noStrike">
              <a:solidFill>
                <a:schemeClr val="dk1"/>
              </a:solidFill>
              <a:effectLst/>
              <a:latin typeface="+mn-lt"/>
              <a:ea typeface="+mn-ea"/>
              <a:cs typeface="+mn-cs"/>
            </a:rPr>
            <a:t>Två domare:</a:t>
          </a:r>
          <a:r>
            <a:rPr lang="sv-SE"/>
            <a:t> </a:t>
          </a:r>
          <a:r>
            <a:rPr lang="sv-SE" sz="1100" b="0" i="0" u="none" strike="noStrike">
              <a:solidFill>
                <a:schemeClr val="dk1"/>
              </a:solidFill>
              <a:effectLst/>
              <a:latin typeface="+mn-lt"/>
              <a:ea typeface="+mn-ea"/>
              <a:cs typeface="+mn-cs"/>
            </a:rPr>
            <a:t>175:- </a:t>
          </a:r>
          <a:endParaRPr lang="sv-SE" sz="1100"/>
        </a:p>
      </xdr:txBody>
    </xdr:sp>
    <xdr:clientData/>
  </xdr:twoCellAnchor>
  <xdr:twoCellAnchor>
    <xdr:from>
      <xdr:col>5</xdr:col>
      <xdr:colOff>506777</xdr:colOff>
      <xdr:row>36</xdr:row>
      <xdr:rowOff>109904</xdr:rowOff>
    </xdr:from>
    <xdr:to>
      <xdr:col>10</xdr:col>
      <xdr:colOff>164855</xdr:colOff>
      <xdr:row>40</xdr:row>
      <xdr:rowOff>85481</xdr:rowOff>
    </xdr:to>
    <xdr:sp macro="" textlink="">
      <xdr:nvSpPr>
        <xdr:cNvPr id="5" name="textruta 4">
          <a:extLst>
            <a:ext uri="{FF2B5EF4-FFF2-40B4-BE49-F238E27FC236}">
              <a16:creationId xmlns:a16="http://schemas.microsoft.com/office/drawing/2014/main" id="{44A8BAB2-9D85-C0D2-0943-FA87C73FE963}"/>
            </a:ext>
          </a:extLst>
        </xdr:cNvPr>
        <xdr:cNvSpPr txBox="1"/>
      </xdr:nvSpPr>
      <xdr:spPr>
        <a:xfrm>
          <a:off x="7736008" y="7253654"/>
          <a:ext cx="3382597" cy="70826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Ersättning från  ASK för 9- och 11-manna</a:t>
          </a:r>
          <a:r>
            <a:rPr lang="sv-SE"/>
            <a:t> </a:t>
          </a:r>
        </a:p>
        <a:p>
          <a:r>
            <a:rPr lang="sv-SE" sz="1100" b="0" i="0" u="none" strike="noStrike">
              <a:solidFill>
                <a:schemeClr val="dk1"/>
              </a:solidFill>
              <a:effectLst/>
              <a:latin typeface="+mn-lt"/>
              <a:ea typeface="+mn-ea"/>
              <a:cs typeface="+mn-cs"/>
            </a:rPr>
            <a:t>En domare:</a:t>
          </a:r>
          <a:r>
            <a:rPr lang="sv-SE"/>
            <a:t> </a:t>
          </a:r>
          <a:r>
            <a:rPr lang="sv-SE" sz="1100" b="0" i="0" u="none" strike="noStrike">
              <a:solidFill>
                <a:schemeClr val="dk1"/>
              </a:solidFill>
              <a:effectLst/>
              <a:latin typeface="+mn-lt"/>
              <a:ea typeface="+mn-ea"/>
              <a:cs typeface="+mn-cs"/>
            </a:rPr>
            <a:t>350:-</a:t>
          </a:r>
          <a:r>
            <a:rPr lang="sv-SE"/>
            <a:t> </a:t>
          </a:r>
          <a:r>
            <a:rPr lang="sv-SE" sz="1100" b="0" i="0" u="none" strike="noStrike">
              <a:solidFill>
                <a:schemeClr val="dk1"/>
              </a:solidFill>
              <a:effectLst/>
              <a:latin typeface="+mn-lt"/>
              <a:ea typeface="+mn-ea"/>
              <a:cs typeface="+mn-cs"/>
            </a:rPr>
            <a:t> </a:t>
          </a:r>
          <a:r>
            <a:rPr lang="sv-SE"/>
            <a:t> </a:t>
          </a:r>
        </a:p>
        <a:p>
          <a:r>
            <a:rPr lang="sv-SE" sz="1100" b="0" i="0" u="none" strike="noStrike">
              <a:solidFill>
                <a:schemeClr val="dk1"/>
              </a:solidFill>
              <a:effectLst/>
              <a:latin typeface="+mn-lt"/>
              <a:ea typeface="+mn-ea"/>
              <a:cs typeface="+mn-cs"/>
            </a:rPr>
            <a:t>Två domare:</a:t>
          </a:r>
          <a:r>
            <a:rPr lang="sv-SE"/>
            <a:t> </a:t>
          </a:r>
          <a:r>
            <a:rPr lang="sv-SE" sz="1100" b="0" i="0" u="none" strike="noStrike">
              <a:solidFill>
                <a:schemeClr val="dk1"/>
              </a:solidFill>
              <a:effectLst/>
              <a:latin typeface="+mn-lt"/>
              <a:ea typeface="+mn-ea"/>
              <a:cs typeface="+mn-cs"/>
            </a:rPr>
            <a:t>250:- var</a:t>
          </a:r>
          <a:r>
            <a:rPr lang="sv-SE"/>
            <a:t> </a:t>
          </a:r>
          <a:r>
            <a:rPr lang="sv-SE" sz="1100" b="0" i="0" u="none" strike="noStrike">
              <a:solidFill>
                <a:schemeClr val="dk1"/>
              </a:solidFill>
              <a:effectLst/>
              <a:latin typeface="+mn-lt"/>
              <a:ea typeface="+mn-ea"/>
              <a:cs typeface="+mn-cs"/>
            </a:rPr>
            <a:t> </a:t>
          </a:r>
          <a:r>
            <a:rPr lang="sv-SE"/>
            <a:t> </a:t>
          </a:r>
          <a:endParaRPr lang="sv-SE" sz="1100"/>
        </a:p>
      </xdr:txBody>
    </xdr:sp>
    <xdr:clientData/>
  </xdr:twoCellAnchor>
  <xdr:twoCellAnchor>
    <xdr:from>
      <xdr:col>5</xdr:col>
      <xdr:colOff>526761</xdr:colOff>
      <xdr:row>42</xdr:row>
      <xdr:rowOff>28864</xdr:rowOff>
    </xdr:from>
    <xdr:to>
      <xdr:col>10</xdr:col>
      <xdr:colOff>259773</xdr:colOff>
      <xdr:row>50</xdr:row>
      <xdr:rowOff>21648</xdr:rowOff>
    </xdr:to>
    <xdr:sp macro="" textlink="">
      <xdr:nvSpPr>
        <xdr:cNvPr id="6" name="textruta 5">
          <a:extLst>
            <a:ext uri="{FF2B5EF4-FFF2-40B4-BE49-F238E27FC236}">
              <a16:creationId xmlns:a16="http://schemas.microsoft.com/office/drawing/2014/main" id="{AE54AE42-AA35-5802-7D43-7ACB3DE9FD07}"/>
            </a:ext>
          </a:extLst>
        </xdr:cNvPr>
        <xdr:cNvSpPr txBox="1"/>
      </xdr:nvSpPr>
      <xdr:spPr>
        <a:xfrm>
          <a:off x="7749886" y="8442614"/>
          <a:ext cx="3449205" cy="14936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b="1" i="0">
              <a:solidFill>
                <a:schemeClr val="dk1"/>
              </a:solidFill>
              <a:effectLst/>
              <a:latin typeface="+mn-lt"/>
              <a:ea typeface="+mn-ea"/>
              <a:cs typeface="+mn-cs"/>
            </a:rPr>
            <a:t>Ersättning till</a:t>
          </a:r>
          <a:r>
            <a:rPr lang="sv-SE" sz="1100" b="1" i="0" baseline="0">
              <a:solidFill>
                <a:schemeClr val="dk1"/>
              </a:solidFill>
              <a:effectLst/>
              <a:latin typeface="+mn-lt"/>
              <a:ea typeface="+mn-ea"/>
              <a:cs typeface="+mn-cs"/>
            </a:rPr>
            <a:t> distriktdomare </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		Serie-/träningsmatch</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2 x 40 min (15-16 år)	500:-/370:-</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3 x 25 min (13-14 år)	415:-/310:-</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3 x 20 min (10-12 år)	335:-/245:-</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 reseersättning 35:-/mil</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Match på sommaren räknas som en seriematch.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69850</xdr:colOff>
      <xdr:row>0</xdr:row>
      <xdr:rowOff>0</xdr:rowOff>
    </xdr:from>
    <xdr:to>
      <xdr:col>16</xdr:col>
      <xdr:colOff>425450</xdr:colOff>
      <xdr:row>23</xdr:row>
      <xdr:rowOff>101600</xdr:rowOff>
    </xdr:to>
    <xdr:sp macro="" textlink="">
      <xdr:nvSpPr>
        <xdr:cNvPr id="2" name="textruta 1">
          <a:extLst>
            <a:ext uri="{FF2B5EF4-FFF2-40B4-BE49-F238E27FC236}">
              <a16:creationId xmlns:a16="http://schemas.microsoft.com/office/drawing/2014/main" id="{30EAF95D-D7B9-49BC-E909-45421AD85E20}"/>
            </a:ext>
          </a:extLst>
        </xdr:cNvPr>
        <xdr:cNvSpPr txBox="1"/>
      </xdr:nvSpPr>
      <xdr:spPr>
        <a:xfrm>
          <a:off x="3721100" y="0"/>
          <a:ext cx="8845550" cy="445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Kiosken</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Ansvarig för Aneby SK inventera kiosken kontinuerligt och fyller på lagret på Aneby SK. </a:t>
          </a:r>
        </a:p>
        <a:p>
          <a:r>
            <a:rPr lang="sv-SE" sz="1100">
              <a:solidFill>
                <a:schemeClr val="dk1"/>
              </a:solidFill>
              <a:effectLst/>
              <a:latin typeface="+mn-lt"/>
              <a:ea typeface="+mn-ea"/>
              <a:cs typeface="+mn-cs"/>
            </a:rPr>
            <a:t>Ansvarig för</a:t>
          </a:r>
          <a:r>
            <a:rPr lang="sv-SE" sz="1100" baseline="0">
              <a:solidFill>
                <a:schemeClr val="dk1"/>
              </a:solidFill>
              <a:effectLst/>
              <a:latin typeface="+mn-lt"/>
              <a:ea typeface="+mn-ea"/>
              <a:cs typeface="+mn-cs"/>
            </a:rPr>
            <a:t> Tallåsen inventerar kiosken på Tallåsen och hämtar det som saknas ifrån förrådet på Aneby SK och fyller på kiosken i Tallåsen.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Ansvarig för Aneby SK beställer godis, korv, korvbröd, ketchup, senap, kaffe, dricka, servetter, muggar, glas. </a:t>
          </a:r>
        </a:p>
        <a:p>
          <a:r>
            <a:rPr lang="sv-SE" sz="1100">
              <a:solidFill>
                <a:schemeClr val="dk1"/>
              </a:solidFill>
              <a:effectLst/>
              <a:latin typeface="+mn-lt"/>
              <a:ea typeface="+mn-ea"/>
              <a:cs typeface="+mn-cs"/>
            </a:rPr>
            <a:t>Aneby SK önskar</a:t>
          </a:r>
          <a:r>
            <a:rPr lang="sv-SE" sz="1100" baseline="0">
              <a:solidFill>
                <a:schemeClr val="dk1"/>
              </a:solidFill>
              <a:effectLst/>
              <a:latin typeface="+mn-lt"/>
              <a:ea typeface="+mn-ea"/>
              <a:cs typeface="+mn-cs"/>
            </a:rPr>
            <a:t> att </a:t>
          </a:r>
          <a:r>
            <a:rPr lang="sv-SE" sz="1100">
              <a:solidFill>
                <a:schemeClr val="dk1"/>
              </a:solidFill>
              <a:effectLst/>
              <a:latin typeface="+mn-lt"/>
              <a:ea typeface="+mn-ea"/>
              <a:cs typeface="+mn-cs"/>
            </a:rPr>
            <a:t>betalning kiosken sker via swish: Numret är 1231015866.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Om någon handlar med</a:t>
          </a:r>
          <a:r>
            <a:rPr lang="sv-SE" sz="1100" baseline="0">
              <a:solidFill>
                <a:schemeClr val="dk1"/>
              </a:solidFill>
              <a:effectLst/>
              <a:latin typeface="+mn-lt"/>
              <a:ea typeface="+mn-ea"/>
              <a:cs typeface="+mn-cs"/>
            </a:rPr>
            <a:t> kontanter är det ö</a:t>
          </a:r>
          <a:r>
            <a:rPr lang="sv-SE" sz="1100">
              <a:solidFill>
                <a:schemeClr val="dk1"/>
              </a:solidFill>
              <a:effectLst/>
              <a:latin typeface="+mn-lt"/>
              <a:ea typeface="+mn-ea"/>
              <a:cs typeface="+mn-cs"/>
            </a:rPr>
            <a:t>nskvärt att personen</a:t>
          </a:r>
          <a:r>
            <a:rPr lang="sv-SE" sz="1100" baseline="0">
              <a:solidFill>
                <a:schemeClr val="dk1"/>
              </a:solidFill>
              <a:effectLst/>
              <a:latin typeface="+mn-lt"/>
              <a:ea typeface="+mn-ea"/>
              <a:cs typeface="+mn-cs"/>
            </a:rPr>
            <a:t> som står </a:t>
          </a:r>
          <a:r>
            <a:rPr lang="sv-SE" sz="1100">
              <a:solidFill>
                <a:schemeClr val="dk1"/>
              </a:solidFill>
              <a:effectLst/>
              <a:latin typeface="+mn-lt"/>
              <a:ea typeface="+mn-ea"/>
              <a:cs typeface="+mn-cs"/>
            </a:rPr>
            <a:t>i kiosken tar hand om kontanterna och swisha motsvarande summa till Aneby SK. </a:t>
          </a:r>
        </a:p>
        <a:p>
          <a:endParaRPr lang="sv-SE" sz="1100" b="1">
            <a:solidFill>
              <a:schemeClr val="dk1"/>
            </a:solidFill>
            <a:effectLst/>
            <a:latin typeface="+mn-lt"/>
            <a:ea typeface="+mn-ea"/>
            <a:cs typeface="+mn-cs"/>
          </a:endParaRPr>
        </a:p>
        <a:p>
          <a:r>
            <a:rPr lang="sv-SE" sz="1100" b="1">
              <a:solidFill>
                <a:schemeClr val="dk1"/>
              </a:solidFill>
              <a:effectLst/>
              <a:latin typeface="+mn-lt"/>
              <a:ea typeface="+mn-ea"/>
              <a:cs typeface="+mn-cs"/>
            </a:rPr>
            <a:t>Kiosken på Furulid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Ledare ansvarar för att öppna och låsa in till Lillstugan och till kioskförrådet. Korven finns i kylskåpet i Lillstugan. </a:t>
          </a:r>
        </a:p>
        <a:p>
          <a:r>
            <a:rPr lang="sv-SE" sz="1100">
              <a:solidFill>
                <a:schemeClr val="dk1"/>
              </a:solidFill>
              <a:effectLst/>
              <a:latin typeface="+mn-lt"/>
              <a:ea typeface="+mn-ea"/>
              <a:cs typeface="+mn-cs"/>
            </a:rPr>
            <a:t> </a:t>
          </a:r>
        </a:p>
        <a:p>
          <a:r>
            <a:rPr lang="sv-SE" sz="1100" b="1">
              <a:solidFill>
                <a:schemeClr val="dk1"/>
              </a:solidFill>
              <a:effectLst/>
              <a:latin typeface="+mn-lt"/>
              <a:ea typeface="+mn-ea"/>
              <a:cs typeface="+mn-cs"/>
            </a:rPr>
            <a:t>Kiosken i Bälaryd</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Det finns ett litet lager på</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Tallåsen</a:t>
          </a:r>
          <a:r>
            <a:rPr lang="sv-SE" sz="1100" baseline="0">
              <a:solidFill>
                <a:schemeClr val="dk1"/>
              </a:solidFill>
              <a:effectLst/>
              <a:latin typeface="+mn-lt"/>
              <a:ea typeface="+mn-ea"/>
              <a:cs typeface="+mn-cs"/>
            </a:rPr>
            <a:t> som kioskansvarig ute på Tallåsen kontinuerligt inventerar. </a:t>
          </a:r>
        </a:p>
        <a:p>
          <a:r>
            <a:rPr lang="sv-SE" sz="1100">
              <a:solidFill>
                <a:schemeClr val="dk1"/>
              </a:solidFill>
              <a:effectLst/>
              <a:latin typeface="+mn-lt"/>
              <a:ea typeface="+mn-ea"/>
              <a:cs typeface="+mn-cs"/>
            </a:rPr>
            <a:t>Korv,</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korvbröd, ketchup</a:t>
          </a:r>
          <a:r>
            <a:rPr lang="sv-SE" sz="1100" baseline="0">
              <a:solidFill>
                <a:schemeClr val="dk1"/>
              </a:solidFill>
              <a:effectLst/>
              <a:latin typeface="+mn-lt"/>
              <a:ea typeface="+mn-ea"/>
              <a:cs typeface="+mn-cs"/>
            </a:rPr>
            <a:t> och senap</a:t>
          </a:r>
          <a:r>
            <a:rPr lang="sv-SE" sz="1100">
              <a:solidFill>
                <a:schemeClr val="dk1"/>
              </a:solidFill>
              <a:effectLst/>
              <a:latin typeface="+mn-lt"/>
              <a:ea typeface="+mn-ea"/>
              <a:cs typeface="+mn-cs"/>
            </a:rPr>
            <a:t> finns i huvudkiosken vid A-plan. Allt är märkt med ASK/BIK Ungdom. Godis med mera finns inlåst i klubblokalen. Ring Bälaryds kioskansvarig</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för att få ytterligare information om var godiset förvaras, var nyckeln finns och koden till larmet. </a:t>
          </a:r>
        </a:p>
        <a:p>
          <a:r>
            <a:rPr lang="sv-SE" sz="1100" b="1">
              <a:solidFill>
                <a:schemeClr val="dk1"/>
              </a:solidFill>
              <a:effectLst/>
              <a:latin typeface="+mn-lt"/>
              <a:ea typeface="+mn-ea"/>
              <a:cs typeface="+mn-cs"/>
            </a:rPr>
            <a:t>Bälaryds IK:s klubbstuga är larmad så ledarna ansvarar för att larma av.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Det finns en kioskvagn i Bälaryd. Vagnen står i byggnaden bakom klubbstugan, på andra sidan av grusvägen. När matcher spelas på B-planen är det viktigt att man efter matchen tar med vagnen ner till omklädningsrummet för att fortsätta försäljningen till hungriga barn och ungdomar. Korv kan då värmas i klubbstugan. Vagnen skall alltid ställas tillbaka städad med parasoll liggande under vagnen. </a:t>
          </a:r>
        </a:p>
        <a:p>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2</xdr:row>
      <xdr:rowOff>82550</xdr:rowOff>
    </xdr:from>
    <xdr:to>
      <xdr:col>17</xdr:col>
      <xdr:colOff>266700</xdr:colOff>
      <xdr:row>20</xdr:row>
      <xdr:rowOff>114300</xdr:rowOff>
    </xdr:to>
    <xdr:sp macro="" textlink="">
      <xdr:nvSpPr>
        <xdr:cNvPr id="2" name="textruta 1">
          <a:extLst>
            <a:ext uri="{FF2B5EF4-FFF2-40B4-BE49-F238E27FC236}">
              <a16:creationId xmlns:a16="http://schemas.microsoft.com/office/drawing/2014/main" id="{8ED50786-28D5-41DA-581C-83804E84A1EA}"/>
            </a:ext>
          </a:extLst>
        </xdr:cNvPr>
        <xdr:cNvSpPr txBox="1"/>
      </xdr:nvSpPr>
      <xdr:spPr>
        <a:xfrm>
          <a:off x="2482850" y="450850"/>
          <a:ext cx="8147050" cy="334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Serieanmälan för</a:t>
          </a:r>
          <a:r>
            <a:rPr lang="sv-SE" sz="1100" b="1" baseline="0">
              <a:solidFill>
                <a:schemeClr val="dk1"/>
              </a:solidFill>
              <a:effectLst/>
              <a:latin typeface="+mn-lt"/>
              <a:ea typeface="+mn-ea"/>
              <a:cs typeface="+mn-cs"/>
            </a:rPr>
            <a:t> </a:t>
          </a:r>
          <a:r>
            <a:rPr lang="sv-SE" sz="1100" b="1">
              <a:solidFill>
                <a:schemeClr val="dk1"/>
              </a:solidFill>
              <a:effectLst/>
              <a:latin typeface="+mn-lt"/>
              <a:ea typeface="+mn-ea"/>
              <a:cs typeface="+mn-cs"/>
            </a:rPr>
            <a:t>seriespel</a:t>
          </a:r>
          <a:r>
            <a:rPr lang="sv-SE" sz="1100" b="1" baseline="0">
              <a:solidFill>
                <a:schemeClr val="dk1"/>
              </a:solidFill>
              <a:effectLst/>
              <a:latin typeface="+mn-lt"/>
              <a:ea typeface="+mn-ea"/>
              <a:cs typeface="+mn-cs"/>
            </a:rPr>
            <a:t> </a:t>
          </a:r>
          <a:r>
            <a:rPr lang="sv-SE" sz="1100" b="1">
              <a:solidFill>
                <a:schemeClr val="dk1"/>
              </a:solidFill>
              <a:effectLst/>
              <a:latin typeface="+mn-lt"/>
              <a:ea typeface="+mn-ea"/>
              <a:cs typeface="+mn-cs"/>
            </a:rPr>
            <a:t>arrangerad</a:t>
          </a:r>
          <a:r>
            <a:rPr lang="sv-SE" sz="1100" b="1" baseline="0">
              <a:solidFill>
                <a:schemeClr val="dk1"/>
              </a:solidFill>
              <a:effectLst/>
              <a:latin typeface="+mn-lt"/>
              <a:ea typeface="+mn-ea"/>
              <a:cs typeface="+mn-cs"/>
            </a:rPr>
            <a:t> av Smålands FF.</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Sista datumet för anmälan till seriespel för barn- och ungdom är ofta i slutet av januari eller början av februari.</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Varje tränare anmäler själva sitt lag till Seriespel, anmälan görs via smålandsfotbollens hemsida. </a:t>
          </a:r>
        </a:p>
        <a:p>
          <a:r>
            <a:rPr lang="sv-SE" sz="1100">
              <a:solidFill>
                <a:schemeClr val="dk1"/>
              </a:solidFill>
              <a:effectLst/>
              <a:latin typeface="+mn-lt"/>
              <a:ea typeface="+mn-ea"/>
              <a:cs typeface="+mn-cs"/>
            </a:rPr>
            <a:t>Där hittar ni all information hur man anmäler sitt lag.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Vid frågor kontakta SmFF, barn- och ungdomskonsulten.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Vänliga hälsningar</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Hampus Haglund</a:t>
          </a:r>
        </a:p>
        <a:p>
          <a:r>
            <a:rPr lang="sv-SE" sz="1100">
              <a:solidFill>
                <a:schemeClr val="dk1"/>
              </a:solidFill>
              <a:effectLst/>
              <a:latin typeface="+mn-lt"/>
              <a:ea typeface="+mn-ea"/>
              <a:cs typeface="+mn-cs"/>
            </a:rPr>
            <a:t>Barn- och ungdomskonsulent</a:t>
          </a:r>
          <a:br>
            <a:rPr lang="sv-SE" sz="1100">
              <a:solidFill>
                <a:schemeClr val="dk1"/>
              </a:solidFill>
              <a:effectLst/>
              <a:latin typeface="+mn-lt"/>
              <a:ea typeface="+mn-ea"/>
              <a:cs typeface="+mn-cs"/>
            </a:rPr>
          </a:br>
          <a:r>
            <a:rPr lang="sv-SE" sz="1100">
              <a:solidFill>
                <a:schemeClr val="dk1"/>
              </a:solidFill>
              <a:effectLst/>
              <a:latin typeface="+mn-lt"/>
              <a:ea typeface="+mn-ea"/>
              <a:cs typeface="+mn-cs"/>
            </a:rPr>
            <a:t>Tel. vx: 036-34 54 00 / Direkt: 036-34 54 52</a:t>
          </a:r>
        </a:p>
        <a:p>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12700</xdr:colOff>
      <xdr:row>0</xdr:row>
      <xdr:rowOff>273050</xdr:rowOff>
    </xdr:from>
    <xdr:ext cx="7213600" cy="5708807"/>
    <xdr:sp macro="" textlink="">
      <xdr:nvSpPr>
        <xdr:cNvPr id="2" name="textruta 1">
          <a:extLst>
            <a:ext uri="{FF2B5EF4-FFF2-40B4-BE49-F238E27FC236}">
              <a16:creationId xmlns:a16="http://schemas.microsoft.com/office/drawing/2014/main" id="{E2A30BBE-4E3C-EE1B-02AB-3DDE8231885A}"/>
            </a:ext>
          </a:extLst>
        </xdr:cNvPr>
        <xdr:cNvSpPr txBox="1"/>
      </xdr:nvSpPr>
      <xdr:spPr>
        <a:xfrm>
          <a:off x="2622550" y="273050"/>
          <a:ext cx="7213600" cy="5708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ct val="107000"/>
            </a:lnSpc>
            <a:spcAft>
              <a:spcPts val="800"/>
            </a:spcAft>
          </a:pPr>
          <a:r>
            <a:rPr lang="sv-SE" sz="1200" b="1" kern="100">
              <a:effectLst/>
              <a:latin typeface="Calibri" panose="020F0502020204030204" pitchFamily="34" charset="0"/>
              <a:ea typeface="Calibri" panose="020F0502020204030204" pitchFamily="34" charset="0"/>
              <a:cs typeface="Times New Roman" panose="02020603050405020304" pitchFamily="18" charset="0"/>
            </a:rPr>
            <a:t>Matchvärdens ska finnas på alla matcher,</a:t>
          </a:r>
          <a:r>
            <a:rPr lang="sv-SE" sz="1200" b="1" kern="100" baseline="0">
              <a:effectLst/>
              <a:latin typeface="Calibri" panose="020F0502020204030204" pitchFamily="34" charset="0"/>
              <a:ea typeface="Calibri" panose="020F0502020204030204" pitchFamily="34" charset="0"/>
              <a:cs typeface="Times New Roman" panose="02020603050405020304" pitchFamily="18" charset="0"/>
            </a:rPr>
            <a:t> de ska bära västar </a:t>
          </a:r>
          <a:r>
            <a:rPr lang="sv-SE" sz="1200" b="1" kern="100">
              <a:effectLst/>
              <a:latin typeface="Calibri" panose="020F0502020204030204" pitchFamily="34" charset="0"/>
              <a:ea typeface="Calibri" panose="020F0502020204030204" pitchFamily="34" charset="0"/>
              <a:cs typeface="Times New Roman" panose="02020603050405020304" pitchFamily="18" charset="0"/>
            </a:rPr>
            <a:t>och deras uppgift</a:t>
          </a:r>
          <a:r>
            <a:rPr lang="sv-SE" sz="1200" b="1" kern="100" baseline="0">
              <a:effectLst/>
              <a:latin typeface="Calibri" panose="020F0502020204030204" pitchFamily="34" charset="0"/>
              <a:ea typeface="Calibri" panose="020F0502020204030204" pitchFamily="34" charset="0"/>
              <a:cs typeface="Times New Roman" panose="02020603050405020304" pitchFamily="18" charset="0"/>
            </a:rPr>
            <a:t> är: </a:t>
          </a:r>
          <a:endParaRPr lang="sv-SE"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50000"/>
            </a:lnSpc>
            <a:spcAft>
              <a:spcPts val="800"/>
            </a:spcAft>
          </a:pPr>
          <a:r>
            <a:rPr lang="sv-SE" sz="1100" b="1" kern="100">
              <a:effectLst/>
              <a:latin typeface="Calibri" panose="020F0502020204030204" pitchFamily="34" charset="0"/>
              <a:ea typeface="Calibri" panose="020F0502020204030204" pitchFamily="34" charset="0"/>
              <a:cs typeface="Times New Roman" panose="02020603050405020304" pitchFamily="18" charset="0"/>
            </a:rPr>
            <a:t>Före matchen </a:t>
          </a:r>
          <a:endParaRPr lang="sv-SE"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Var på plats i god tid innan lag och domare anländer.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Välkomna motståndarlaget och domaren till matchen.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Presentera dig och din roll som matchvärd.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Visa var omklädningsrum och planer finns samt informera om andra praktiska förutsättningar.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Dela ut SvFF:s spelformsfoldrar. Foldrarna för respektive spelform finns att ladda ner.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Bjud ledarna på fika.</a:t>
          </a:r>
        </a:p>
        <a:p>
          <a:pPr marL="342900" lvl="0" indent="-342900">
            <a:lnSpc>
              <a:spcPct val="150000"/>
            </a:lnSpc>
            <a:spcAft>
              <a:spcPts val="800"/>
            </a:spcAft>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Var tillgänglig för motståndarlaget och domaren för att svara på frågor.</a:t>
          </a:r>
        </a:p>
        <a:p>
          <a:pPr>
            <a:lnSpc>
              <a:spcPct val="107000"/>
            </a:lnSpc>
            <a:spcAft>
              <a:spcPts val="800"/>
            </a:spcAft>
          </a:pPr>
          <a:r>
            <a:rPr lang="sv-SE" sz="1100" b="1" kern="100">
              <a:effectLst/>
              <a:latin typeface="Calibri" panose="020F0502020204030204" pitchFamily="34" charset="0"/>
              <a:ea typeface="Calibri" panose="020F0502020204030204" pitchFamily="34" charset="0"/>
              <a:cs typeface="Times New Roman" panose="02020603050405020304" pitchFamily="18" charset="0"/>
            </a:rPr>
            <a:t>Under matchen</a:t>
          </a:r>
          <a:endParaRPr lang="sv-SE"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Hänvisa publiken till motsatt långsida i förhållande till var lagens ledare och avbytare är. </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Åskådare skall stå minst 2–3 meter från linjen. </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Ingen publik ska stå bakom målen såvida det inte finns en läktare där. </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Ge moraliskt stöd till domaren i paus.</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Se till att ingen i publiken stör ledare, spelare eller domare. Sätt stopp för alla former av diskriminerande beteenden. </a:t>
          </a:r>
        </a:p>
        <a:p>
          <a:pPr>
            <a:lnSpc>
              <a:spcPct val="107000"/>
            </a:lnSpc>
            <a:spcAft>
              <a:spcPts val="800"/>
            </a:spcAft>
          </a:pPr>
          <a:r>
            <a:rPr lang="sv-SE" sz="1100" b="1" kern="100">
              <a:effectLst/>
              <a:latin typeface="Calibri" panose="020F0502020204030204" pitchFamily="34" charset="0"/>
              <a:ea typeface="Calibri" panose="020F0502020204030204" pitchFamily="34" charset="0"/>
              <a:cs typeface="Times New Roman" panose="02020603050405020304" pitchFamily="18" charset="0"/>
            </a:rPr>
            <a:t>Efter matchen</a:t>
          </a:r>
          <a:endParaRPr lang="sv-SE"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Prata uppmuntrande med domaren och fråga hur hen upplevde matchen.</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Stäm av med båda lagens ledare hur de upplevde matchen ur ett fair play-perspektiv.</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Se till att idrottsplats och omklädningsrum lämnas i gott skick och är städade.</a:t>
          </a:r>
        </a:p>
        <a:p>
          <a:endParaRPr lang="sv-SE"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xdr:col>
      <xdr:colOff>88900</xdr:colOff>
      <xdr:row>1</xdr:row>
      <xdr:rowOff>177800</xdr:rowOff>
    </xdr:from>
    <xdr:to>
      <xdr:col>17</xdr:col>
      <xdr:colOff>482600</xdr:colOff>
      <xdr:row>37</xdr:row>
      <xdr:rowOff>31750</xdr:rowOff>
    </xdr:to>
    <xdr:sp macro="" textlink="">
      <xdr:nvSpPr>
        <xdr:cNvPr id="2" name="textruta 1">
          <a:extLst>
            <a:ext uri="{FF2B5EF4-FFF2-40B4-BE49-F238E27FC236}">
              <a16:creationId xmlns:a16="http://schemas.microsoft.com/office/drawing/2014/main" id="{621848C9-13B9-D422-E832-19BC94FC35BA}"/>
            </a:ext>
          </a:extLst>
        </xdr:cNvPr>
        <xdr:cNvSpPr txBox="1"/>
      </xdr:nvSpPr>
      <xdr:spPr>
        <a:xfrm>
          <a:off x="2959100" y="476250"/>
          <a:ext cx="8318500" cy="648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sv-SE" sz="1100" b="1">
              <a:solidFill>
                <a:schemeClr val="dk1"/>
              </a:solidFill>
              <a:effectLst/>
              <a:latin typeface="+mn-lt"/>
              <a:ea typeface="+mn-ea"/>
              <a:cs typeface="+mn-cs"/>
            </a:rPr>
            <a:t>Medlem</a:t>
          </a:r>
          <a:r>
            <a:rPr lang="sv-SE" sz="1100" b="1" baseline="0">
              <a:solidFill>
                <a:schemeClr val="dk1"/>
              </a:solidFill>
              <a:effectLst/>
              <a:latin typeface="+mn-lt"/>
              <a:ea typeface="+mn-ea"/>
              <a:cs typeface="+mn-cs"/>
            </a:rPr>
            <a:t>- </a:t>
          </a:r>
          <a:r>
            <a:rPr lang="sv-SE" sz="1100" b="1">
              <a:solidFill>
                <a:schemeClr val="dk1"/>
              </a:solidFill>
              <a:effectLst/>
              <a:latin typeface="+mn-lt"/>
              <a:ea typeface="+mn-ea"/>
              <a:cs typeface="+mn-cs"/>
            </a:rPr>
            <a:t>och träningsavgifter: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Fakturor för medlem- och träningsavgifter kommer att skickas ut till spelare som är registrerade i laget.se.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Fakturorna kommer att skickas ut till vårdnadshavarens mejl, det är därför viktigt att ledarna ser till att vårdnadshavarens mejl är registrerade i laget.se.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Det är också viktigt att ledarna för respektive lag har aktuella spelare inlagda i truppen på laget.se.</a:t>
          </a:r>
        </a:p>
        <a:p>
          <a:pPr fontAlgn="base"/>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För att säkerhetsställa att aktuella spelare faktureras kommer kansliet kontakta ledarna innan de skickar ut fakturorna.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Medlem- och träningsavgift skall betalas senast den 30/4.</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Spelare som inte betalt medlemsavgiften får verken träna eller spela match.</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Spelare som inte betalt träningsavgifterna får inte spela match efter den 31/5. </a:t>
          </a:r>
        </a:p>
        <a:p>
          <a:pPr fontAlgn="base"/>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Alla tränare</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ska vara medlemar i antigen Aneby</a:t>
          </a:r>
          <a:r>
            <a:rPr lang="sv-SE" sz="1100" baseline="0">
              <a:solidFill>
                <a:schemeClr val="dk1"/>
              </a:solidFill>
              <a:effectLst/>
              <a:latin typeface="+mn-lt"/>
              <a:ea typeface="+mn-ea"/>
              <a:cs typeface="+mn-cs"/>
            </a:rPr>
            <a:t> SK eller Bälaryd IK. </a:t>
          </a:r>
        </a:p>
        <a:p>
          <a:pPr fontAlgn="base"/>
          <a:endParaRPr lang="sv-SE" sz="1100" baseline="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Tränarens</a:t>
          </a:r>
          <a:r>
            <a:rPr lang="sv-SE" sz="1100" baseline="0">
              <a:solidFill>
                <a:schemeClr val="dk1"/>
              </a:solidFill>
              <a:effectLst/>
              <a:latin typeface="+mn-lt"/>
              <a:ea typeface="+mn-ea"/>
              <a:cs typeface="+mn-cs"/>
            </a:rPr>
            <a:t> barn (i första hand det lag som hen är tränare) behöver inte betala träningsavgift. Gäller ett barn per tränare. </a:t>
          </a:r>
        </a:p>
        <a:p>
          <a:pPr fontAlgn="base"/>
          <a:endParaRPr lang="sv-SE" sz="1100" baseline="0">
            <a:solidFill>
              <a:schemeClr val="dk1"/>
            </a:solidFill>
            <a:effectLst/>
            <a:latin typeface="+mn-lt"/>
            <a:ea typeface="+mn-ea"/>
            <a:cs typeface="+mn-cs"/>
          </a:endParaRPr>
        </a:p>
        <a:p>
          <a:pPr fontAlgn="base"/>
          <a:r>
            <a:rPr lang="sv-SE" sz="1100" baseline="0">
              <a:solidFill>
                <a:schemeClr val="dk1"/>
              </a:solidFill>
              <a:effectLst/>
              <a:latin typeface="+mn-lt"/>
              <a:ea typeface="+mn-ea"/>
              <a:cs typeface="+mn-cs"/>
            </a:rPr>
            <a:t>Om det finns tränare som tränar ett lag men som inte har något barn i det aktuella laget så behöver inte hens barn betala träningsavgift förutsatt att barnet är aktivit i ett ungdomslag (gäller inte seniorspelare). </a:t>
          </a:r>
        </a:p>
        <a:p>
          <a:pPr fontAlgn="base"/>
          <a:endParaRPr lang="sv-SE" sz="1100" baseline="0">
            <a:solidFill>
              <a:schemeClr val="dk1"/>
            </a:solidFill>
            <a:effectLst/>
            <a:latin typeface="+mn-lt"/>
            <a:ea typeface="+mn-ea"/>
            <a:cs typeface="+mn-cs"/>
          </a:endParaRPr>
        </a:p>
        <a:p>
          <a:pPr fontAlgn="base"/>
          <a:r>
            <a:rPr lang="sv-SE" sz="1100" baseline="0">
              <a:solidFill>
                <a:schemeClr val="dk1"/>
              </a:solidFill>
              <a:effectLst/>
              <a:latin typeface="+mn-lt"/>
              <a:ea typeface="+mn-ea"/>
              <a:cs typeface="+mn-cs"/>
            </a:rPr>
            <a:t>Administratörer som tar ett aktivt ansvar och arbetar med det administrativa veckovis har skäl till subventionerad träningsavgift. Att göra punktinsattser någon gång då och då skall inte vara skäl för att få träningsvagiften subventionerad.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Huvudstyrelsen har arbetat fram ett material hur man skall hantera spelare som inte har ekonomisk möjlighet att betala medlem- och träningsavgifter. Tränaren till spelaren som inte har ekonomisk möjlighet att betala kontaktar ordförande i ungdomssektionen. </a:t>
          </a:r>
        </a:p>
        <a:p>
          <a:pPr fontAlgn="base"/>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Det finns möjlighet att betala familjemedlemskap, information</a:t>
          </a:r>
          <a:r>
            <a:rPr lang="sv-SE" sz="1100" baseline="0">
              <a:solidFill>
                <a:schemeClr val="dk1"/>
              </a:solidFill>
              <a:effectLst/>
              <a:latin typeface="+mn-lt"/>
              <a:ea typeface="+mn-ea"/>
              <a:cs typeface="+mn-cs"/>
            </a:rPr>
            <a:t> och blankett finns på Aneby SK huvudsida på laget.se.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b="1" i="1">
              <a:solidFill>
                <a:schemeClr val="dk1"/>
              </a:solidFill>
              <a:effectLst/>
              <a:latin typeface="+mn-lt"/>
              <a:ea typeface="+mn-ea"/>
              <a:cs typeface="+mn-cs"/>
            </a:rPr>
            <a:t> </a:t>
          </a:r>
          <a:endParaRPr lang="sv-SE" sz="1100">
            <a:solidFill>
              <a:schemeClr val="dk1"/>
            </a:solidFill>
            <a:effectLst/>
            <a:latin typeface="+mn-lt"/>
            <a:ea typeface="+mn-ea"/>
            <a:cs typeface="+mn-cs"/>
          </a:endParaRPr>
        </a:p>
        <a:p>
          <a:pPr fontAlgn="base"/>
          <a:r>
            <a:rPr lang="sv-SE" sz="1100" b="1" i="1">
              <a:solidFill>
                <a:schemeClr val="dk1"/>
              </a:solidFill>
              <a:effectLst/>
              <a:latin typeface="+mn-lt"/>
              <a:ea typeface="+mn-ea"/>
              <a:cs typeface="+mn-cs"/>
            </a:rPr>
            <a:t>Tillägg:</a:t>
          </a:r>
          <a:endParaRPr lang="sv-SE" sz="1100">
            <a:solidFill>
              <a:schemeClr val="dk1"/>
            </a:solidFill>
            <a:effectLst/>
            <a:latin typeface="+mn-lt"/>
            <a:ea typeface="+mn-ea"/>
            <a:cs typeface="+mn-cs"/>
          </a:endParaRPr>
        </a:p>
        <a:p>
          <a:pPr fontAlgn="base"/>
          <a:r>
            <a:rPr lang="sv-SE" sz="1100" b="1" i="1">
              <a:solidFill>
                <a:schemeClr val="dk1"/>
              </a:solidFill>
              <a:effectLst/>
              <a:latin typeface="+mn-lt"/>
              <a:ea typeface="+mn-ea"/>
              <a:cs typeface="+mn-cs"/>
            </a:rPr>
            <a:t>2020-01-29</a:t>
          </a:r>
          <a:r>
            <a:rPr lang="sv-SE" sz="1100" i="1">
              <a:solidFill>
                <a:schemeClr val="dk1"/>
              </a:solidFill>
              <a:effectLst/>
              <a:latin typeface="+mn-lt"/>
              <a:ea typeface="+mn-ea"/>
              <a:cs typeface="+mn-cs"/>
            </a:rPr>
            <a:t> bestämde huvudstyrelsen att tränare i ASK/BIK som betalar medlemskap i BIK inte behöver betala medlemskap i ASK.  </a:t>
          </a:r>
          <a:endParaRPr lang="sv-SE" sz="1100">
            <a:solidFill>
              <a:schemeClr val="dk1"/>
            </a:solidFill>
            <a:effectLst/>
            <a:latin typeface="+mn-lt"/>
            <a:ea typeface="+mn-ea"/>
            <a:cs typeface="+mn-cs"/>
          </a:endParaRPr>
        </a:p>
        <a:p>
          <a:endParaRPr lang="sv-S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248047</xdr:colOff>
      <xdr:row>107</xdr:row>
      <xdr:rowOff>89297</xdr:rowOff>
    </xdr:from>
    <xdr:to>
      <xdr:col>15</xdr:col>
      <xdr:colOff>1220391</xdr:colOff>
      <xdr:row>110</xdr:row>
      <xdr:rowOff>9922</xdr:rowOff>
    </xdr:to>
    <xdr:sp macro="" textlink="">
      <xdr:nvSpPr>
        <xdr:cNvPr id="10" name="textruta 9">
          <a:extLst>
            <a:ext uri="{FF2B5EF4-FFF2-40B4-BE49-F238E27FC236}">
              <a16:creationId xmlns:a16="http://schemas.microsoft.com/office/drawing/2014/main" id="{6748B70F-0633-4145-AFAD-ADE6B7C95033}"/>
            </a:ext>
          </a:extLst>
        </xdr:cNvPr>
        <xdr:cNvSpPr txBox="1"/>
      </xdr:nvSpPr>
      <xdr:spPr>
        <a:xfrm>
          <a:off x="13910469" y="17154922"/>
          <a:ext cx="2123281" cy="486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Fattades</a:t>
          </a:r>
          <a:r>
            <a:rPr lang="sv-SE" sz="1100" baseline="0"/>
            <a:t> 4 par strumpor</a:t>
          </a:r>
        </a:p>
        <a:p>
          <a:r>
            <a:rPr lang="sv-SE" sz="1100"/>
            <a:t>Alla shorts var märkta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1101912</xdr:colOff>
      <xdr:row>1</xdr:row>
      <xdr:rowOff>204281</xdr:rowOff>
    </xdr:from>
    <xdr:to>
      <xdr:col>13</xdr:col>
      <xdr:colOff>0</xdr:colOff>
      <xdr:row>10</xdr:row>
      <xdr:rowOff>74705</xdr:rowOff>
    </xdr:to>
    <xdr:sp macro="" textlink="">
      <xdr:nvSpPr>
        <xdr:cNvPr id="2" name="textruta 1">
          <a:extLst>
            <a:ext uri="{FF2B5EF4-FFF2-40B4-BE49-F238E27FC236}">
              <a16:creationId xmlns:a16="http://schemas.microsoft.com/office/drawing/2014/main" id="{4BBF0CBC-17D0-756E-54A3-D6A82B8EB741}"/>
            </a:ext>
          </a:extLst>
        </xdr:cNvPr>
        <xdr:cNvSpPr txBox="1"/>
      </xdr:nvSpPr>
      <xdr:spPr>
        <a:xfrm>
          <a:off x="10477500" y="391046"/>
          <a:ext cx="4557059" cy="166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Beställning av ledarkläder</a:t>
          </a:r>
          <a:r>
            <a:rPr lang="sv-SE" sz="1600" b="1" baseline="0"/>
            <a:t> görs en gång per år och det i samband med att Intersport säljer profilkläder. </a:t>
          </a:r>
        </a:p>
        <a:p>
          <a:r>
            <a:rPr lang="sv-SE" sz="1600" b="0" baseline="0"/>
            <a:t>Man måste vara 18 år (gäller det året man fyller) för att få ledarkläder (undantag gymnastiken). </a:t>
          </a:r>
          <a:endParaRPr lang="sv-SE" sz="1600" b="1" baseline="0"/>
        </a:p>
        <a:p>
          <a:endParaRPr lang="sv-SE" sz="16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563DEC0-1722-419B-97B8-3C8DCD899D0A}" name="Tabell16" displayName="Tabell16" ref="B20:E39" totalsRowShown="0" headerRowDxfId="35" dataDxfId="33" headerRowBorderDxfId="34" tableBorderDxfId="32" totalsRowBorderDxfId="31">
  <autoFilter ref="B20:E39" xr:uid="{290DF8BB-AE7E-48F1-81F8-15F8493B33B4}"/>
  <sortState xmlns:xlrd2="http://schemas.microsoft.com/office/spreadsheetml/2017/richdata2" ref="C21:E38">
    <sortCondition ref="D20:D38"/>
  </sortState>
  <tableColumns count="4">
    <tableColumn id="2" xr3:uid="{CFEEA2F5-9C17-4855-8D7A-3821DF2CE9FA}" name="Dömer " dataDxfId="30"/>
    <tableColumn id="1" xr3:uid="{B339A7D8-F1D9-4638-B41B-B33A08F51C10}" name="Namn" dataDxfId="29"/>
    <tableColumn id="3" xr3:uid="{5C038559-30AF-44B3-9457-55219BC242CC}" name="Född" dataDxfId="28"/>
    <tableColumn id="15" xr3:uid="{2467FC33-430D-4D72-8E1F-091399B50C2A}" name="Telefon" dataDxfId="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0DF8BB-AE7E-48F1-81F8-15F8493B33B4}" name="Tabell1" displayName="Tabell1" ref="B13:N84" totalsRowShown="0" headerRowDxfId="26" dataDxfId="24" headerRowBorderDxfId="25" tableBorderDxfId="23" totalsRowBorderDxfId="22">
  <autoFilter ref="B13:N84" xr:uid="{290DF8BB-AE7E-48F1-81F8-15F8493B33B4}"/>
  <sortState xmlns:xlrd2="http://schemas.microsoft.com/office/spreadsheetml/2017/richdata2" ref="B14:M84">
    <sortCondition descending="1" ref="C13:C84"/>
  </sortState>
  <tableColumns count="13">
    <tableColumn id="5" xr3:uid="{3E7ED019-F88C-4E27-BA18-42CE95E92304}" name="Kolumn1" dataDxfId="21"/>
    <tableColumn id="8" xr3:uid="{E4628DFD-5859-438B-B4E9-A7C4D00650C2}" name="Lag" dataDxfId="20"/>
    <tableColumn id="10" xr3:uid="{57A2B84A-973C-4766-AB39-EBE501F2E921}" name="Ledare" dataDxfId="19"/>
    <tableColumn id="12" xr3:uid="{87D54CFC-9A71-4697-B02A-C785E71B9B88}" name="Initialer" dataDxfId="18"/>
    <tableColumn id="6" xr3:uid="{6B80F77F-FF10-44F2-92C1-D3D6622A7770}" name="Ledartröja" dataDxfId="17"/>
    <tableColumn id="13" xr3:uid="{816E8646-1E4F-4431-B9C5-850C1E5293E0}" name="Stl:" dataDxfId="16"/>
    <tableColumn id="11" xr3:uid="{BC0002D3-4059-4E0A-B0D2-C2FCB5EA731A}" name="Träningsbyxa" dataDxfId="15"/>
    <tableColumn id="7" xr3:uid="{9E7FB338-E4BA-478E-AD89-A031A503DC80}" name="Stl" dataDxfId="14"/>
    <tableColumn id="1" xr3:uid="{407E9E6C-91FA-4D4F-A865-C4BDE9738C15}" name="Shorts och t-thirt" dataDxfId="13"/>
    <tableColumn id="3" xr3:uid="{B0AEB8AF-E9E4-4ADA-8F41-1765D0659870}" name="Stl2" dataDxfId="12"/>
    <tableColumn id="9" xr3:uid="{C15E74B3-AF93-41B6-BE66-7692E46959C9}" name="Medlemskap" dataDxfId="11"/>
    <tableColumn id="4" xr3:uid="{A8CD5B7E-4348-44B6-8734-E9A4E115D017}" name="Utdrag brottsregister" dataDxfId="10"/>
    <tableColumn id="2" xr3:uid="{DDB89709-FB8F-413C-AE30-FA3BCD62E05F}" name="Utlämnade"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3BEE19-09DB-4385-907E-3E12ED6BEA33}" name="Tabell13" displayName="Tabell13" ref="B13:D47" totalsRowShown="0" headerRowDxfId="8" dataDxfId="6" headerRowBorderDxfId="7" tableBorderDxfId="5" totalsRowBorderDxfId="4">
  <autoFilter ref="B13:D47" xr:uid="{290DF8BB-AE7E-48F1-81F8-15F8493B33B4}"/>
  <tableColumns count="3">
    <tableColumn id="1" xr3:uid="{673A8DAB-140F-45AC-B7CE-B4918F4E45A5}" name="Namn" dataDxfId="3"/>
    <tableColumn id="2" xr3:uid="{DC27F684-11DA-47C7-B1FB-ED25A7FB6513}" name="Lag/sektion" dataDxfId="2"/>
    <tableColumn id="14" xr3:uid="{F6A24625-18F7-4837-9882-2A3E666EA347}" name="Kommit igång" dataDxfId="1"/>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4020-9255-4375-9170-9CB9F43BC44E}">
  <dimension ref="A1:K57"/>
  <sheetViews>
    <sheetView workbookViewId="0">
      <selection activeCell="F27" sqref="F27"/>
    </sheetView>
  </sheetViews>
  <sheetFormatPr defaultColWidth="8.81640625" defaultRowHeight="14.5" x14ac:dyDescent="0.35"/>
  <cols>
    <col min="1" max="15" width="15.6328125" style="1" customWidth="1"/>
    <col min="16" max="19" width="13.6328125" style="1" customWidth="1"/>
    <col min="20" max="16384" width="8.81640625" style="1"/>
  </cols>
  <sheetData>
    <row r="1" spans="1:11" ht="33.5" customHeight="1" x14ac:dyDescent="0.45">
      <c r="A1" s="332" t="s">
        <v>467</v>
      </c>
      <c r="B1" s="332"/>
      <c r="C1" s="332"/>
      <c r="D1" s="332"/>
      <c r="E1" s="332"/>
      <c r="F1" s="332"/>
      <c r="G1" s="332"/>
      <c r="H1" s="332"/>
      <c r="I1" s="332"/>
      <c r="J1" s="332"/>
      <c r="K1" s="332"/>
    </row>
    <row r="2" spans="1:11" ht="14" customHeight="1" x14ac:dyDescent="0.35"/>
    <row r="3" spans="1:11" ht="12" customHeight="1" x14ac:dyDescent="0.35">
      <c r="B3" s="265" t="s">
        <v>464</v>
      </c>
      <c r="C3" s="266" t="s">
        <v>465</v>
      </c>
      <c r="E3" s="264" t="s">
        <v>499</v>
      </c>
      <c r="F3" s="1" t="s">
        <v>485</v>
      </c>
    </row>
    <row r="4" spans="1:11" ht="4.5" customHeight="1" x14ac:dyDescent="0.35"/>
    <row r="5" spans="1:11" x14ac:dyDescent="0.35">
      <c r="B5" s="264" t="s">
        <v>466</v>
      </c>
      <c r="C5" s="1" t="s">
        <v>463</v>
      </c>
      <c r="E5" s="268" t="s">
        <v>500</v>
      </c>
      <c r="F5" s="1" t="s">
        <v>73</v>
      </c>
    </row>
    <row r="6" spans="1:11" ht="4.5" customHeight="1" x14ac:dyDescent="0.35">
      <c r="C6" s="330"/>
      <c r="D6" s="330"/>
    </row>
    <row r="7" spans="1:11" ht="12" customHeight="1" x14ac:dyDescent="0.35">
      <c r="B7" s="267" t="s">
        <v>469</v>
      </c>
      <c r="C7" s="1" t="s">
        <v>468</v>
      </c>
      <c r="E7" s="267" t="s">
        <v>501</v>
      </c>
      <c r="F7" s="1" t="s">
        <v>486</v>
      </c>
    </row>
    <row r="8" spans="1:11" ht="4.5" customHeight="1" x14ac:dyDescent="0.35"/>
    <row r="9" spans="1:11" ht="12" customHeight="1" x14ac:dyDescent="0.35">
      <c r="B9" s="267" t="s">
        <v>472</v>
      </c>
      <c r="C9" s="1" t="s">
        <v>470</v>
      </c>
      <c r="E9" s="264" t="s">
        <v>502</v>
      </c>
      <c r="F9" s="1" t="s">
        <v>487</v>
      </c>
    </row>
    <row r="10" spans="1:11" ht="4.5" customHeight="1" x14ac:dyDescent="0.35"/>
    <row r="11" spans="1:11" ht="12" customHeight="1" x14ac:dyDescent="0.35">
      <c r="B11" s="264" t="s">
        <v>473</v>
      </c>
      <c r="C11" s="1" t="s">
        <v>471</v>
      </c>
      <c r="E11" s="267" t="s">
        <v>518</v>
      </c>
      <c r="F11" s="1" t="s">
        <v>511</v>
      </c>
    </row>
    <row r="12" spans="1:11" ht="4.5" customHeight="1" x14ac:dyDescent="0.35"/>
    <row r="13" spans="1:11" x14ac:dyDescent="0.35">
      <c r="B13" s="267" t="s">
        <v>475</v>
      </c>
      <c r="C13" s="1" t="s">
        <v>474</v>
      </c>
      <c r="E13" s="290"/>
      <c r="F13" s="1" t="s">
        <v>512</v>
      </c>
    </row>
    <row r="14" spans="1:11" ht="4.5" customHeight="1" x14ac:dyDescent="0.35"/>
    <row r="15" spans="1:11" ht="12" customHeight="1" x14ac:dyDescent="0.35">
      <c r="B15" s="267" t="s">
        <v>477</v>
      </c>
      <c r="C15" s="331" t="s">
        <v>476</v>
      </c>
      <c r="D15" s="331"/>
      <c r="E15" s="331"/>
      <c r="F15" s="331"/>
    </row>
    <row r="16" spans="1:11" ht="4.5" customHeight="1" x14ac:dyDescent="0.35"/>
    <row r="17" spans="2:6" ht="12" customHeight="1" x14ac:dyDescent="0.35">
      <c r="B17" s="264" t="s">
        <v>526</v>
      </c>
      <c r="C17" s="1" t="s">
        <v>25</v>
      </c>
      <c r="E17" s="290"/>
      <c r="F17" s="1" t="s">
        <v>612</v>
      </c>
    </row>
    <row r="18" spans="2:6" ht="4.5" customHeight="1" x14ac:dyDescent="0.35"/>
    <row r="19" spans="2:6" ht="12" customHeight="1" x14ac:dyDescent="0.35">
      <c r="B19" s="267" t="s">
        <v>488</v>
      </c>
      <c r="C19" s="1" t="s">
        <v>429</v>
      </c>
    </row>
    <row r="20" spans="2:6" ht="4.5" customHeight="1" x14ac:dyDescent="0.35"/>
    <row r="21" spans="2:6" ht="12" customHeight="1" x14ac:dyDescent="0.35">
      <c r="B21" s="267" t="s">
        <v>489</v>
      </c>
      <c r="C21" s="1" t="s">
        <v>479</v>
      </c>
    </row>
    <row r="22" spans="2:6" ht="4.5" customHeight="1" x14ac:dyDescent="0.35"/>
    <row r="23" spans="2:6" ht="12" customHeight="1" x14ac:dyDescent="0.35">
      <c r="B23" s="264" t="s">
        <v>490</v>
      </c>
      <c r="C23" s="1" t="s">
        <v>480</v>
      </c>
    </row>
    <row r="24" spans="2:6" ht="4.5" customHeight="1" x14ac:dyDescent="0.35"/>
    <row r="25" spans="2:6" ht="12" customHeight="1" x14ac:dyDescent="0.35">
      <c r="B25" s="264" t="s">
        <v>491</v>
      </c>
      <c r="C25" s="1" t="s">
        <v>26</v>
      </c>
    </row>
    <row r="26" spans="2:6" ht="4.5" customHeight="1" x14ac:dyDescent="0.35"/>
    <row r="27" spans="2:6" ht="12" customHeight="1" x14ac:dyDescent="0.35">
      <c r="B27" s="267" t="s">
        <v>492</v>
      </c>
      <c r="C27" s="331" t="s">
        <v>481</v>
      </c>
      <c r="D27" s="331"/>
      <c r="E27" s="331"/>
    </row>
    <row r="28" spans="2:6" ht="4.5" customHeight="1" x14ac:dyDescent="0.35"/>
    <row r="29" spans="2:6" ht="12" customHeight="1" x14ac:dyDescent="0.35">
      <c r="B29" s="267" t="s">
        <v>493</v>
      </c>
      <c r="C29" s="1" t="s">
        <v>74</v>
      </c>
    </row>
    <row r="30" spans="2:6" ht="4.5" customHeight="1" x14ac:dyDescent="0.35"/>
    <row r="31" spans="2:6" ht="12" customHeight="1" x14ac:dyDescent="0.35">
      <c r="B31" s="267" t="s">
        <v>494</v>
      </c>
      <c r="C31" s="1" t="s">
        <v>131</v>
      </c>
    </row>
    <row r="32" spans="2:6" ht="4.5" customHeight="1" x14ac:dyDescent="0.35"/>
    <row r="33" spans="2:3" ht="12" customHeight="1" x14ac:dyDescent="0.35">
      <c r="B33" s="264" t="s">
        <v>495</v>
      </c>
      <c r="C33" s="1" t="s">
        <v>482</v>
      </c>
    </row>
    <row r="34" spans="2:3" ht="4.5" customHeight="1" x14ac:dyDescent="0.35"/>
    <row r="35" spans="2:3" ht="12" customHeight="1" x14ac:dyDescent="0.35">
      <c r="B35" s="264" t="s">
        <v>496</v>
      </c>
      <c r="C35" s="1" t="s">
        <v>483</v>
      </c>
    </row>
    <row r="36" spans="2:3" ht="4.5" customHeight="1" x14ac:dyDescent="0.35"/>
    <row r="37" spans="2:3" ht="12" customHeight="1" x14ac:dyDescent="0.35">
      <c r="B37" s="264" t="s">
        <v>497</v>
      </c>
      <c r="C37" s="1" t="s">
        <v>484</v>
      </c>
    </row>
    <row r="38" spans="2:3" ht="4.5" customHeight="1" x14ac:dyDescent="0.35"/>
    <row r="39" spans="2:3" ht="12" customHeight="1" x14ac:dyDescent="0.35">
      <c r="B39" s="264" t="s">
        <v>498</v>
      </c>
      <c r="C39" s="1" t="s">
        <v>103</v>
      </c>
    </row>
    <row r="40" spans="2:3" ht="12" customHeight="1" x14ac:dyDescent="0.35"/>
    <row r="41" spans="2:3" ht="12" customHeight="1" x14ac:dyDescent="0.35"/>
    <row r="42" spans="2:3" ht="12" customHeight="1" x14ac:dyDescent="0.35"/>
    <row r="43" spans="2:3" ht="12" customHeight="1" x14ac:dyDescent="0.35"/>
    <row r="44" spans="2:3" ht="12" customHeight="1" x14ac:dyDescent="0.35"/>
    <row r="45" spans="2:3" ht="12" customHeight="1" x14ac:dyDescent="0.35"/>
    <row r="46" spans="2:3" ht="12" customHeight="1" x14ac:dyDescent="0.35"/>
    <row r="47" spans="2:3" ht="12" customHeight="1" x14ac:dyDescent="0.35"/>
    <row r="48" spans="2:3" ht="12" customHeight="1" x14ac:dyDescent="0.35"/>
    <row r="49" ht="12" customHeight="1" x14ac:dyDescent="0.35"/>
    <row r="50" ht="12" customHeight="1" x14ac:dyDescent="0.35"/>
    <row r="51" ht="12" customHeight="1" x14ac:dyDescent="0.35"/>
    <row r="52" ht="12" customHeight="1" x14ac:dyDescent="0.35"/>
    <row r="53" ht="12" customHeight="1" x14ac:dyDescent="0.35"/>
    <row r="54" ht="12" customHeight="1" x14ac:dyDescent="0.35"/>
    <row r="55" ht="12" customHeight="1" x14ac:dyDescent="0.35"/>
    <row r="56" ht="12" customHeight="1" x14ac:dyDescent="0.35"/>
    <row r="57" ht="12" customHeight="1" x14ac:dyDescent="0.35"/>
  </sheetData>
  <mergeCells count="4">
    <mergeCell ref="C6:D6"/>
    <mergeCell ref="C15:F15"/>
    <mergeCell ref="C27:E27"/>
    <mergeCell ref="A1:K1"/>
  </mergeCells>
  <hyperlinks>
    <hyperlink ref="B3" location="Fotbollsektionen!A1" display="Fotbollsektionen!A1" xr:uid="{827B9710-9815-4EDD-9244-73DC9DE57663}"/>
    <hyperlink ref="B5" location="Årshjul!A1" display="Årshjul!A1" xr:uid="{827455E2-A50E-4864-808E-4D42F51639B2}"/>
    <hyperlink ref="B7" location="'Introduktion ny ledare'!A1" display="'Introduktion ny ledare'!A1" xr:uid="{7964EC50-7583-402E-9CDC-C215956BC234}"/>
    <hyperlink ref="B9" location="'Ledare o Admin'!A1" display="'Ledare o Admin'!A1" xr:uid="{38D93A62-D5DE-4AE1-A34E-9DE4327ADA8A}"/>
    <hyperlink ref="B11" location="Domare!A1" display="Domare!A1" xr:uid="{8A6E85F5-2038-4DA1-93CE-F634AD226423}"/>
    <hyperlink ref="B13" location="'Träningstider '!A1" display="'Träningstider '!A1" xr:uid="{F3D693E0-F43F-4AC4-A507-5F4FC4C21944}"/>
    <hyperlink ref="B15" location="'Medlem och träningsavgift'!A1" display="'Medlem och träningsavgift'!A1" xr:uid="{B086D6D8-CFE7-4341-8E5E-6D64DF1FC767}"/>
    <hyperlink ref="B17" location="Kiosk!A1" display="Kiosk!A1" xr:uid="{6BEC0258-DF39-4503-9669-672BA9045268}"/>
    <hyperlink ref="B19" location="'Serieanmälan  '!A1" display="'Serieanmälan  '!A1" xr:uid="{8BE923E9-3E6F-485F-8C68-68FF734071AD}"/>
    <hyperlink ref="B21" location="'Bollkallar '!A1" display="'Bollkallar '!A1" xr:uid="{181DDC7E-D3B2-4F15-A9E5-A3CAD2DEBD24}"/>
    <hyperlink ref="B23" location="Matchvärd!A1" display="Matchvärd!A1" xr:uid="{0C6110EE-79C1-4B8A-9196-75CDA5C19E78}"/>
    <hyperlink ref="B25" location="Matchställ!A1" display="Matchställ!A1" xr:uid="{E27A260C-E056-463F-BB71-F50FFB24F6BF}"/>
    <hyperlink ref="B27" location="'Profilkläder - ledare'!A1" display="'Profilkläder - ledare'!A1" xr:uid="{3BA66F1F-F55E-411A-AA57-DAAB5807CB9D}"/>
    <hyperlink ref="B29" location="'Profilkläder spelare'!A1" display="'Profilkläder spelare'!A1" xr:uid="{63E39E58-0FF1-44E1-91B7-92BBAEE7A748}"/>
    <hyperlink ref="B31" location="'Ledare utbildning'!A1" display="'Ledare utbildning'!A1" xr:uid="{A78A5E6C-5B94-43A2-85FD-A16526AB5048}"/>
    <hyperlink ref="B33" location="Spelarutbildning!A1" display="Spelarutbildning!A1" xr:uid="{08E23FCC-063D-4C48-B2BB-239C42CDC3F9}"/>
    <hyperlink ref="B35" location="Cuper!A1" display="Cuper!A1" xr:uid="{79EA5CB8-32CE-4C24-87BA-EE62573CA16D}"/>
    <hyperlink ref="B37" location="Försäljning!A1" display="Försäljning!A1" xr:uid="{8D4B6817-5601-4B14-86FB-037264D56A45}"/>
    <hyperlink ref="B39" location="Marknad!A1" display="Marknad!A1" xr:uid="{E2673BC3-CC9C-4EDA-934F-CE060650FFA6}"/>
    <hyperlink ref="E3" location="Avslutningar!A1" display="Avslutningar!A1" xr:uid="{C198FDB7-5266-4C2B-B84D-8E175F4B93D8}"/>
    <hyperlink ref="E5" location="'Material '!A1" display="'Material '!A1" xr:uid="{475F075D-462F-4B3E-ACEB-31B06DC590E3}"/>
    <hyperlink ref="E7" location="'Fotografering '!A1" display="'Fotografering '!A1" xr:uid="{73E44A00-3B53-4C2C-98FF-2D3CBDEEEA0D}"/>
    <hyperlink ref="E9" location="Budgetmall!A1" display="Budgetmall!A1" xr:uid="{64E98AB5-64B0-4405-82FB-7C10AD4F4A90}"/>
    <hyperlink ref="E11" location="'Belastningsregistret '!A1" display="'Belastningsregistret '!A1" xr:uid="{313BD7FF-4F5E-46A9-8D75-C591922ADA7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B3EF-80C4-4EFF-BAC1-DCACCA6CD4F0}">
  <sheetPr>
    <pageSetUpPr fitToPage="1"/>
  </sheetPr>
  <dimension ref="B2:U66"/>
  <sheetViews>
    <sheetView tabSelected="1" zoomScale="79" zoomScaleNormal="90" workbookViewId="0">
      <selection activeCell="E21" sqref="E21"/>
    </sheetView>
  </sheetViews>
  <sheetFormatPr defaultColWidth="8.90625" defaultRowHeight="14.5" x14ac:dyDescent="0.35"/>
  <cols>
    <col min="1" max="1" width="3.08984375" style="1" customWidth="1"/>
    <col min="2" max="2" width="11.453125" style="1" customWidth="1"/>
    <col min="3" max="3" width="19.1796875" style="1" customWidth="1"/>
    <col min="4" max="4" width="13.81640625" style="1" customWidth="1"/>
    <col min="5" max="5" width="18.1796875" style="1" customWidth="1"/>
    <col min="6" max="6" width="15.08984375" style="1" customWidth="1"/>
    <col min="7" max="7" width="12.6328125" style="1" customWidth="1"/>
    <col min="8" max="16384" width="8.90625" style="1"/>
  </cols>
  <sheetData>
    <row r="2" spans="2:21" ht="23.5" x14ac:dyDescent="0.55000000000000004">
      <c r="B2" s="2" t="s">
        <v>560</v>
      </c>
      <c r="C2" s="2"/>
    </row>
    <row r="3" spans="2:21" ht="14.5" customHeight="1" x14ac:dyDescent="0.35">
      <c r="B3" s="3" t="s">
        <v>0</v>
      </c>
      <c r="C3" s="334" t="s">
        <v>559</v>
      </c>
      <c r="D3" s="334"/>
      <c r="I3" s="335" t="s">
        <v>746</v>
      </c>
      <c r="J3" s="335"/>
      <c r="K3" s="335"/>
      <c r="L3" s="335"/>
      <c r="M3" s="335"/>
      <c r="N3" s="335"/>
      <c r="O3" s="335"/>
      <c r="P3" s="335"/>
      <c r="Q3" s="335"/>
      <c r="R3" s="335"/>
      <c r="S3" s="335"/>
      <c r="T3" s="335"/>
      <c r="U3" s="335"/>
    </row>
    <row r="4" spans="2:21" x14ac:dyDescent="0.35">
      <c r="B4" s="4" t="s">
        <v>3</v>
      </c>
      <c r="C4" s="334"/>
      <c r="D4" s="334"/>
      <c r="I4" s="335"/>
      <c r="J4" s="335"/>
      <c r="K4" s="335"/>
      <c r="L4" s="335"/>
      <c r="M4" s="335"/>
      <c r="N4" s="335"/>
      <c r="O4" s="335"/>
      <c r="P4" s="335"/>
      <c r="Q4" s="335"/>
      <c r="R4" s="335"/>
      <c r="S4" s="335"/>
      <c r="T4" s="335"/>
      <c r="U4" s="335"/>
    </row>
    <row r="5" spans="2:21" x14ac:dyDescent="0.35">
      <c r="H5" s="51"/>
      <c r="I5" s="335"/>
      <c r="J5" s="335"/>
      <c r="K5" s="335"/>
      <c r="L5" s="335"/>
      <c r="M5" s="335"/>
      <c r="N5" s="335"/>
      <c r="O5" s="335"/>
      <c r="P5" s="335"/>
      <c r="Q5" s="335"/>
      <c r="R5" s="335"/>
      <c r="S5" s="335"/>
      <c r="T5" s="335"/>
      <c r="U5" s="335"/>
    </row>
    <row r="6" spans="2:21" x14ac:dyDescent="0.35">
      <c r="B6" s="24" t="s">
        <v>17</v>
      </c>
      <c r="H6" s="27"/>
      <c r="I6" s="335"/>
      <c r="J6" s="335"/>
      <c r="K6" s="335"/>
      <c r="L6" s="335"/>
      <c r="M6" s="335"/>
      <c r="N6" s="335"/>
      <c r="O6" s="335"/>
      <c r="P6" s="335"/>
      <c r="Q6" s="335"/>
      <c r="R6" s="335"/>
      <c r="S6" s="335"/>
      <c r="T6" s="335"/>
      <c r="U6" s="335"/>
    </row>
    <row r="7" spans="2:21" x14ac:dyDescent="0.35">
      <c r="B7" s="5">
        <v>2024</v>
      </c>
      <c r="C7" s="336" t="s">
        <v>561</v>
      </c>
      <c r="D7" s="336"/>
      <c r="H7" s="21"/>
      <c r="I7" s="335"/>
      <c r="J7" s="335"/>
      <c r="K7" s="335"/>
      <c r="L7" s="335"/>
      <c r="M7" s="335"/>
      <c r="N7" s="335"/>
      <c r="O7" s="335"/>
      <c r="P7" s="335"/>
      <c r="Q7" s="335"/>
      <c r="R7" s="335"/>
      <c r="S7" s="335"/>
      <c r="T7" s="335"/>
      <c r="U7" s="335"/>
    </row>
    <row r="8" spans="2:21" x14ac:dyDescent="0.35">
      <c r="B8" s="5">
        <v>2025</v>
      </c>
      <c r="C8" s="336" t="s">
        <v>562</v>
      </c>
      <c r="D8" s="336"/>
      <c r="H8" s="21"/>
      <c r="I8" s="335"/>
      <c r="J8" s="335"/>
      <c r="K8" s="335"/>
      <c r="L8" s="335"/>
      <c r="M8" s="335"/>
      <c r="N8" s="335"/>
      <c r="O8" s="335"/>
      <c r="P8" s="335"/>
      <c r="Q8" s="335"/>
      <c r="R8" s="335"/>
      <c r="S8" s="335"/>
      <c r="T8" s="335"/>
      <c r="U8" s="335"/>
    </row>
    <row r="9" spans="2:21" x14ac:dyDescent="0.35">
      <c r="B9" s="5"/>
      <c r="C9" s="336"/>
      <c r="D9" s="336"/>
      <c r="H9" s="17"/>
      <c r="I9" s="335"/>
      <c r="J9" s="335"/>
      <c r="K9" s="335"/>
      <c r="L9" s="335"/>
      <c r="M9" s="335"/>
      <c r="N9" s="335"/>
      <c r="O9" s="335"/>
      <c r="P9" s="335"/>
      <c r="Q9" s="335"/>
      <c r="R9" s="335"/>
      <c r="S9" s="335"/>
      <c r="T9" s="335"/>
      <c r="U9" s="335"/>
    </row>
    <row r="10" spans="2:21" x14ac:dyDescent="0.35">
      <c r="B10" s="5"/>
      <c r="C10" s="336"/>
      <c r="D10" s="336"/>
      <c r="I10" s="335"/>
      <c r="J10" s="335"/>
      <c r="K10" s="335"/>
      <c r="L10" s="335"/>
      <c r="M10" s="335"/>
      <c r="N10" s="335"/>
      <c r="O10" s="335"/>
      <c r="P10" s="335"/>
      <c r="Q10" s="335"/>
      <c r="R10" s="335"/>
      <c r="S10" s="335"/>
      <c r="T10" s="335"/>
      <c r="U10" s="335"/>
    </row>
    <row r="11" spans="2:21" x14ac:dyDescent="0.35">
      <c r="I11" s="335"/>
      <c r="J11" s="335"/>
      <c r="K11" s="335"/>
      <c r="L11" s="335"/>
      <c r="M11" s="335"/>
      <c r="N11" s="335"/>
      <c r="O11" s="335"/>
      <c r="P11" s="335"/>
      <c r="Q11" s="335"/>
      <c r="R11" s="335"/>
      <c r="S11" s="335"/>
      <c r="T11" s="335"/>
      <c r="U11" s="335"/>
    </row>
    <row r="12" spans="2:21" x14ac:dyDescent="0.35">
      <c r="I12" s="335"/>
      <c r="J12" s="335"/>
      <c r="K12" s="335"/>
      <c r="L12" s="335"/>
      <c r="M12" s="335"/>
      <c r="N12" s="335"/>
      <c r="O12" s="335"/>
      <c r="P12" s="335"/>
      <c r="Q12" s="335"/>
      <c r="R12" s="335"/>
      <c r="S12" s="335"/>
      <c r="T12" s="335"/>
      <c r="U12" s="335"/>
    </row>
    <row r="13" spans="2:21" ht="15.5" x14ac:dyDescent="0.35">
      <c r="B13" s="229" t="s">
        <v>440</v>
      </c>
      <c r="C13" s="229" t="s">
        <v>441</v>
      </c>
      <c r="D13" s="229" t="s">
        <v>442</v>
      </c>
      <c r="E13" s="98" t="s">
        <v>108</v>
      </c>
      <c r="F13" s="99" t="s">
        <v>109</v>
      </c>
      <c r="G13" s="100" t="s">
        <v>110</v>
      </c>
      <c r="I13" s="335"/>
      <c r="J13" s="335"/>
      <c r="K13" s="335"/>
      <c r="L13" s="335"/>
      <c r="M13" s="335"/>
      <c r="N13" s="335"/>
      <c r="O13" s="335"/>
      <c r="P13" s="335"/>
      <c r="Q13" s="335"/>
      <c r="R13" s="335"/>
      <c r="S13" s="335"/>
      <c r="T13" s="335"/>
      <c r="U13" s="335"/>
    </row>
    <row r="14" spans="2:21" x14ac:dyDescent="0.35">
      <c r="B14" s="19" t="s">
        <v>443</v>
      </c>
      <c r="C14" s="19" t="s">
        <v>731</v>
      </c>
      <c r="D14" s="324" t="s">
        <v>732</v>
      </c>
      <c r="E14" s="97">
        <v>45765</v>
      </c>
      <c r="F14" s="101">
        <v>0.54166666666666663</v>
      </c>
      <c r="G14" s="93" t="s">
        <v>115</v>
      </c>
      <c r="I14" s="335"/>
      <c r="J14" s="335"/>
      <c r="K14" s="335"/>
      <c r="L14" s="335"/>
      <c r="M14" s="335"/>
      <c r="N14" s="335"/>
      <c r="O14" s="335"/>
      <c r="P14" s="335"/>
      <c r="Q14" s="335"/>
      <c r="R14" s="335"/>
      <c r="S14" s="335"/>
      <c r="T14" s="335"/>
      <c r="U14" s="335"/>
    </row>
    <row r="15" spans="2:21" x14ac:dyDescent="0.35">
      <c r="B15" s="19" t="s">
        <v>443</v>
      </c>
      <c r="C15" s="19" t="s">
        <v>733</v>
      </c>
      <c r="D15" s="19" t="s">
        <v>732</v>
      </c>
      <c r="E15" s="71">
        <v>45779</v>
      </c>
      <c r="F15" s="101">
        <v>0.79166666666666663</v>
      </c>
      <c r="G15" s="93" t="s">
        <v>160</v>
      </c>
      <c r="I15" s="335"/>
      <c r="J15" s="335"/>
      <c r="K15" s="335"/>
      <c r="L15" s="335"/>
      <c r="M15" s="335"/>
      <c r="N15" s="335"/>
      <c r="O15" s="335"/>
      <c r="P15" s="335"/>
      <c r="Q15" s="335"/>
      <c r="R15" s="335"/>
      <c r="S15" s="335"/>
      <c r="T15" s="335"/>
      <c r="U15" s="335"/>
    </row>
    <row r="16" spans="2:21" x14ac:dyDescent="0.35">
      <c r="B16" s="19" t="s">
        <v>443</v>
      </c>
      <c r="C16" s="19" t="s">
        <v>734</v>
      </c>
      <c r="D16" s="19" t="s">
        <v>735</v>
      </c>
      <c r="E16" s="102">
        <v>45794</v>
      </c>
      <c r="F16" s="101">
        <v>0.54166666666666663</v>
      </c>
      <c r="G16" s="93" t="s">
        <v>116</v>
      </c>
      <c r="I16" s="335"/>
      <c r="J16" s="335"/>
      <c r="K16" s="335"/>
      <c r="L16" s="335"/>
      <c r="M16" s="335"/>
      <c r="N16" s="335"/>
      <c r="O16" s="335"/>
      <c r="P16" s="335"/>
      <c r="Q16" s="335"/>
      <c r="R16" s="335"/>
      <c r="S16" s="335"/>
      <c r="T16" s="335"/>
      <c r="U16" s="335"/>
    </row>
    <row r="17" spans="2:21" x14ac:dyDescent="0.35">
      <c r="B17" s="19" t="s">
        <v>443</v>
      </c>
      <c r="C17" s="19" t="s">
        <v>736</v>
      </c>
      <c r="D17" s="19" t="s">
        <v>732</v>
      </c>
      <c r="E17" s="71">
        <v>45807</v>
      </c>
      <c r="F17" s="101">
        <v>0.79166666666666663</v>
      </c>
      <c r="G17" s="93" t="s">
        <v>60</v>
      </c>
      <c r="I17" s="335"/>
      <c r="J17" s="335"/>
      <c r="K17" s="335"/>
      <c r="L17" s="335"/>
      <c r="M17" s="335"/>
      <c r="N17" s="335"/>
      <c r="O17" s="335"/>
      <c r="P17" s="335"/>
      <c r="Q17" s="335"/>
      <c r="R17" s="335"/>
      <c r="S17" s="335"/>
      <c r="T17" s="335"/>
      <c r="U17" s="335"/>
    </row>
    <row r="18" spans="2:21" x14ac:dyDescent="0.35">
      <c r="B18" s="19" t="s">
        <v>443</v>
      </c>
      <c r="C18" s="19" t="s">
        <v>737</v>
      </c>
      <c r="D18" s="19" t="s">
        <v>267</v>
      </c>
      <c r="E18" s="71">
        <v>45813</v>
      </c>
      <c r="F18" s="103">
        <v>0.8125</v>
      </c>
      <c r="G18" s="70" t="s">
        <v>159</v>
      </c>
      <c r="I18" s="335"/>
      <c r="J18" s="335"/>
      <c r="K18" s="335"/>
      <c r="L18" s="335"/>
      <c r="M18" s="335"/>
      <c r="N18" s="335"/>
      <c r="O18" s="335"/>
      <c r="P18" s="335"/>
      <c r="Q18" s="335"/>
      <c r="R18" s="335"/>
      <c r="S18" s="335"/>
      <c r="T18" s="335"/>
      <c r="U18" s="335"/>
    </row>
    <row r="19" spans="2:21" x14ac:dyDescent="0.35">
      <c r="B19" s="19" t="s">
        <v>443</v>
      </c>
      <c r="C19" s="19" t="s">
        <v>738</v>
      </c>
      <c r="D19" s="19" t="s">
        <v>266</v>
      </c>
      <c r="E19" s="97">
        <v>45826</v>
      </c>
      <c r="F19" s="101">
        <v>0.79166666666666663</v>
      </c>
      <c r="G19" s="70" t="s">
        <v>28</v>
      </c>
      <c r="I19" s="335"/>
      <c r="J19" s="335"/>
      <c r="K19" s="335"/>
      <c r="L19" s="335"/>
      <c r="M19" s="335"/>
      <c r="N19" s="335"/>
      <c r="O19" s="335"/>
      <c r="P19" s="335"/>
      <c r="Q19" s="335"/>
      <c r="R19" s="335"/>
      <c r="S19" s="335"/>
      <c r="T19" s="335"/>
      <c r="U19" s="335"/>
    </row>
    <row r="20" spans="2:21" x14ac:dyDescent="0.35">
      <c r="B20" s="19" t="s">
        <v>443</v>
      </c>
      <c r="C20" s="19" t="s">
        <v>740</v>
      </c>
      <c r="D20" s="19" t="s">
        <v>739</v>
      </c>
      <c r="E20" s="71">
        <v>45832</v>
      </c>
      <c r="F20" s="101">
        <v>0.79166666666666663</v>
      </c>
      <c r="G20" s="70" t="s">
        <v>116</v>
      </c>
      <c r="I20" s="335"/>
      <c r="J20" s="335"/>
      <c r="K20" s="335"/>
      <c r="L20" s="335"/>
      <c r="M20" s="335"/>
      <c r="N20" s="335"/>
      <c r="O20" s="335"/>
      <c r="P20" s="335"/>
      <c r="Q20" s="335"/>
      <c r="R20" s="335"/>
      <c r="S20" s="335"/>
      <c r="T20" s="335"/>
      <c r="U20" s="335"/>
    </row>
    <row r="21" spans="2:21" x14ac:dyDescent="0.35">
      <c r="B21" s="19" t="s">
        <v>443</v>
      </c>
      <c r="C21" s="19" t="s">
        <v>741</v>
      </c>
      <c r="D21" s="19" t="s">
        <v>735</v>
      </c>
      <c r="E21" s="104">
        <v>45878</v>
      </c>
      <c r="F21" s="101">
        <v>0.54166666666666663</v>
      </c>
      <c r="G21" s="70" t="s">
        <v>115</v>
      </c>
      <c r="I21" s="335"/>
      <c r="J21" s="335"/>
      <c r="K21" s="335"/>
      <c r="L21" s="335"/>
      <c r="M21" s="335"/>
      <c r="N21" s="335"/>
      <c r="O21" s="335"/>
      <c r="P21" s="335"/>
      <c r="Q21" s="335"/>
      <c r="R21" s="335"/>
      <c r="S21" s="335"/>
      <c r="T21" s="335"/>
      <c r="U21" s="335"/>
    </row>
    <row r="22" spans="2:21" x14ac:dyDescent="0.35">
      <c r="B22" s="19" t="s">
        <v>443</v>
      </c>
      <c r="C22" s="19" t="s">
        <v>742</v>
      </c>
      <c r="D22" s="19" t="s">
        <v>735</v>
      </c>
      <c r="E22" s="71">
        <v>45892</v>
      </c>
      <c r="F22" s="101">
        <v>0.54166666666666663</v>
      </c>
      <c r="G22" s="70" t="s">
        <v>543</v>
      </c>
      <c r="I22" s="335"/>
      <c r="J22" s="335"/>
      <c r="K22" s="335"/>
      <c r="L22" s="335"/>
      <c r="M22" s="335"/>
      <c r="N22" s="335"/>
      <c r="O22" s="335"/>
      <c r="P22" s="335"/>
      <c r="Q22" s="335"/>
      <c r="R22" s="335"/>
      <c r="S22" s="335"/>
      <c r="T22" s="335"/>
      <c r="U22" s="335"/>
    </row>
    <row r="23" spans="2:21" x14ac:dyDescent="0.35">
      <c r="B23" s="19" t="s">
        <v>443</v>
      </c>
      <c r="C23" s="19" t="s">
        <v>744</v>
      </c>
      <c r="D23" s="19" t="s">
        <v>735</v>
      </c>
      <c r="E23" s="71">
        <v>45906</v>
      </c>
      <c r="F23" s="101">
        <v>0.45833333333333331</v>
      </c>
      <c r="G23" s="70" t="s">
        <v>743</v>
      </c>
      <c r="I23" s="335"/>
      <c r="J23" s="335"/>
      <c r="K23" s="335"/>
      <c r="L23" s="335"/>
      <c r="M23" s="335"/>
      <c r="N23" s="335"/>
      <c r="O23" s="335"/>
      <c r="P23" s="335"/>
      <c r="Q23" s="335"/>
      <c r="R23" s="335"/>
      <c r="S23" s="335"/>
      <c r="T23" s="335"/>
      <c r="U23" s="335"/>
    </row>
    <row r="24" spans="2:21" x14ac:dyDescent="0.35">
      <c r="B24" s="19" t="s">
        <v>443</v>
      </c>
      <c r="C24" s="19" t="s">
        <v>745</v>
      </c>
      <c r="D24" s="19" t="s">
        <v>735</v>
      </c>
      <c r="E24" s="105">
        <v>45927</v>
      </c>
      <c r="F24" s="101">
        <v>0.54166666666666663</v>
      </c>
      <c r="G24" s="70" t="s">
        <v>60</v>
      </c>
      <c r="I24" s="335"/>
      <c r="J24" s="335"/>
      <c r="K24" s="335"/>
      <c r="L24" s="335"/>
      <c r="M24" s="335"/>
      <c r="N24" s="335"/>
      <c r="O24" s="335"/>
      <c r="P24" s="335"/>
      <c r="Q24" s="335"/>
      <c r="R24" s="335"/>
      <c r="S24" s="335"/>
      <c r="T24" s="335"/>
      <c r="U24" s="335"/>
    </row>
    <row r="25" spans="2:21" x14ac:dyDescent="0.35">
      <c r="E25" s="79"/>
      <c r="F25" s="79"/>
      <c r="I25" s="335"/>
      <c r="J25" s="335"/>
      <c r="K25" s="335"/>
      <c r="L25" s="335"/>
      <c r="M25" s="335"/>
      <c r="N25" s="335"/>
      <c r="O25" s="335"/>
      <c r="P25" s="335"/>
      <c r="Q25" s="335"/>
      <c r="R25" s="335"/>
      <c r="S25" s="335"/>
      <c r="T25" s="335"/>
      <c r="U25" s="335"/>
    </row>
    <row r="26" spans="2:21" x14ac:dyDescent="0.35">
      <c r="E26" s="79"/>
      <c r="F26" s="79"/>
      <c r="I26" s="335"/>
      <c r="J26" s="335"/>
      <c r="K26" s="335"/>
      <c r="L26" s="335"/>
      <c r="M26" s="335"/>
      <c r="N26" s="335"/>
      <c r="O26" s="335"/>
      <c r="P26" s="335"/>
      <c r="Q26" s="335"/>
      <c r="R26" s="335"/>
      <c r="S26" s="335"/>
      <c r="T26" s="335"/>
      <c r="U26" s="335"/>
    </row>
    <row r="27" spans="2:21" ht="18.5" x14ac:dyDescent="0.35">
      <c r="E27" s="95"/>
      <c r="F27" s="79"/>
      <c r="I27" s="335"/>
      <c r="J27" s="335"/>
      <c r="K27" s="335"/>
      <c r="L27" s="335"/>
      <c r="M27" s="335"/>
      <c r="N27" s="335"/>
      <c r="O27" s="335"/>
      <c r="P27" s="335"/>
      <c r="Q27" s="335"/>
      <c r="R27" s="335"/>
      <c r="S27" s="335"/>
      <c r="T27" s="335"/>
      <c r="U27" s="335"/>
    </row>
    <row r="28" spans="2:21" x14ac:dyDescent="0.35">
      <c r="E28" s="79"/>
      <c r="F28" s="79"/>
      <c r="I28" s="335"/>
      <c r="J28" s="335"/>
      <c r="K28" s="335"/>
      <c r="L28" s="335"/>
      <c r="M28" s="335"/>
      <c r="N28" s="335"/>
      <c r="O28" s="335"/>
      <c r="P28" s="335"/>
      <c r="Q28" s="335"/>
      <c r="R28" s="335"/>
      <c r="S28" s="335"/>
      <c r="T28" s="335"/>
      <c r="U28" s="335"/>
    </row>
    <row r="29" spans="2:21" x14ac:dyDescent="0.35">
      <c r="E29" s="96"/>
      <c r="F29" s="79"/>
      <c r="I29" s="335"/>
      <c r="J29" s="335"/>
      <c r="K29" s="335"/>
      <c r="L29" s="335"/>
      <c r="M29" s="335"/>
      <c r="N29" s="335"/>
      <c r="O29" s="335"/>
      <c r="P29" s="335"/>
      <c r="Q29" s="335"/>
      <c r="R29" s="335"/>
      <c r="S29" s="335"/>
      <c r="T29" s="335"/>
      <c r="U29" s="335"/>
    </row>
    <row r="30" spans="2:21" x14ac:dyDescent="0.35">
      <c r="E30" s="79"/>
      <c r="F30" s="79"/>
      <c r="I30" s="335"/>
      <c r="J30" s="335"/>
      <c r="K30" s="335"/>
      <c r="L30" s="335"/>
      <c r="M30" s="335"/>
      <c r="N30" s="335"/>
      <c r="O30" s="335"/>
      <c r="P30" s="335"/>
      <c r="Q30" s="335"/>
      <c r="R30" s="335"/>
      <c r="S30" s="335"/>
      <c r="T30" s="335"/>
      <c r="U30" s="335"/>
    </row>
    <row r="31" spans="2:21" x14ac:dyDescent="0.35">
      <c r="E31" s="79"/>
      <c r="F31" s="79"/>
      <c r="I31" s="335"/>
      <c r="J31" s="335"/>
      <c r="K31" s="335"/>
      <c r="L31" s="335"/>
      <c r="M31" s="335"/>
      <c r="N31" s="335"/>
      <c r="O31" s="335"/>
      <c r="P31" s="335"/>
      <c r="Q31" s="335"/>
      <c r="R31" s="335"/>
      <c r="S31" s="335"/>
      <c r="T31" s="335"/>
      <c r="U31" s="335"/>
    </row>
    <row r="32" spans="2:21" ht="18.5" x14ac:dyDescent="0.35">
      <c r="E32" s="95"/>
      <c r="F32" s="79"/>
      <c r="I32" s="335"/>
      <c r="J32" s="335"/>
      <c r="K32" s="335"/>
      <c r="L32" s="335"/>
      <c r="M32" s="335"/>
      <c r="N32" s="335"/>
      <c r="O32" s="335"/>
      <c r="P32" s="335"/>
      <c r="Q32" s="335"/>
      <c r="R32" s="335"/>
      <c r="S32" s="335"/>
      <c r="T32" s="335"/>
      <c r="U32" s="335"/>
    </row>
    <row r="33" spans="5:21" x14ac:dyDescent="0.35">
      <c r="E33" s="79"/>
      <c r="F33" s="79"/>
      <c r="I33" s="335"/>
      <c r="J33" s="335"/>
      <c r="K33" s="335"/>
      <c r="L33" s="335"/>
      <c r="M33" s="335"/>
      <c r="N33" s="335"/>
      <c r="O33" s="335"/>
      <c r="P33" s="335"/>
      <c r="Q33" s="335"/>
      <c r="R33" s="335"/>
      <c r="S33" s="335"/>
      <c r="T33" s="335"/>
      <c r="U33" s="335"/>
    </row>
    <row r="34" spans="5:21" x14ac:dyDescent="0.35">
      <c r="E34" s="96"/>
      <c r="F34" s="79"/>
      <c r="I34" s="335"/>
      <c r="J34" s="335"/>
      <c r="K34" s="335"/>
      <c r="L34" s="335"/>
      <c r="M34" s="335"/>
      <c r="N34" s="335"/>
      <c r="O34" s="335"/>
      <c r="P34" s="335"/>
      <c r="Q34" s="335"/>
      <c r="R34" s="335"/>
      <c r="S34" s="335"/>
      <c r="T34" s="335"/>
      <c r="U34" s="335"/>
    </row>
    <row r="35" spans="5:21" x14ac:dyDescent="0.35">
      <c r="E35" s="79"/>
      <c r="F35" s="79"/>
      <c r="I35" s="335"/>
      <c r="J35" s="335"/>
      <c r="K35" s="335"/>
      <c r="L35" s="335"/>
      <c r="M35" s="335"/>
      <c r="N35" s="335"/>
      <c r="O35" s="335"/>
      <c r="P35" s="335"/>
      <c r="Q35" s="335"/>
      <c r="R35" s="335"/>
      <c r="S35" s="335"/>
      <c r="T35" s="335"/>
      <c r="U35" s="335"/>
    </row>
    <row r="36" spans="5:21" x14ac:dyDescent="0.35">
      <c r="E36" s="79"/>
      <c r="F36" s="79"/>
      <c r="I36" s="335"/>
      <c r="J36" s="335"/>
      <c r="K36" s="335"/>
      <c r="L36" s="335"/>
      <c r="M36" s="335"/>
      <c r="N36" s="335"/>
      <c r="O36" s="335"/>
      <c r="P36" s="335"/>
      <c r="Q36" s="335"/>
      <c r="R36" s="335"/>
      <c r="S36" s="335"/>
      <c r="T36" s="335"/>
      <c r="U36" s="335"/>
    </row>
    <row r="37" spans="5:21" ht="18.5" x14ac:dyDescent="0.35">
      <c r="E37" s="95"/>
      <c r="F37" s="79"/>
      <c r="I37" s="335"/>
      <c r="J37" s="335"/>
      <c r="K37" s="335"/>
      <c r="L37" s="335"/>
      <c r="M37" s="335"/>
      <c r="N37" s="335"/>
      <c r="O37" s="335"/>
      <c r="P37" s="335"/>
      <c r="Q37" s="335"/>
      <c r="R37" s="335"/>
      <c r="S37" s="335"/>
      <c r="T37" s="335"/>
      <c r="U37" s="335"/>
    </row>
    <row r="38" spans="5:21" x14ac:dyDescent="0.35">
      <c r="E38" s="79"/>
      <c r="F38" s="79"/>
      <c r="I38" s="335"/>
      <c r="J38" s="335"/>
      <c r="K38" s="335"/>
      <c r="L38" s="335"/>
      <c r="M38" s="335"/>
      <c r="N38" s="335"/>
      <c r="O38" s="335"/>
      <c r="P38" s="335"/>
      <c r="Q38" s="335"/>
      <c r="R38" s="335"/>
      <c r="S38" s="335"/>
      <c r="T38" s="335"/>
      <c r="U38" s="335"/>
    </row>
    <row r="39" spans="5:21" x14ac:dyDescent="0.35">
      <c r="E39" s="96"/>
      <c r="F39" s="79"/>
      <c r="I39" s="335"/>
      <c r="J39" s="335"/>
      <c r="K39" s="335"/>
      <c r="L39" s="335"/>
      <c r="M39" s="335"/>
      <c r="N39" s="335"/>
      <c r="O39" s="335"/>
      <c r="P39" s="335"/>
      <c r="Q39" s="335"/>
      <c r="R39" s="335"/>
      <c r="S39" s="335"/>
      <c r="T39" s="335"/>
      <c r="U39" s="335"/>
    </row>
    <row r="40" spans="5:21" x14ac:dyDescent="0.35">
      <c r="E40" s="79"/>
      <c r="F40" s="79"/>
      <c r="I40" s="335"/>
      <c r="J40" s="335"/>
      <c r="K40" s="335"/>
      <c r="L40" s="335"/>
      <c r="M40" s="335"/>
      <c r="N40" s="335"/>
      <c r="O40" s="335"/>
      <c r="P40" s="335"/>
      <c r="Q40" s="335"/>
      <c r="R40" s="335"/>
      <c r="S40" s="335"/>
      <c r="T40" s="335"/>
      <c r="U40" s="335"/>
    </row>
    <row r="41" spans="5:21" x14ac:dyDescent="0.35">
      <c r="E41" s="79"/>
      <c r="F41" s="79"/>
      <c r="I41" s="335"/>
      <c r="J41" s="335"/>
      <c r="K41" s="335"/>
      <c r="L41" s="335"/>
      <c r="M41" s="335"/>
      <c r="N41" s="335"/>
      <c r="O41" s="335"/>
      <c r="P41" s="335"/>
      <c r="Q41" s="335"/>
      <c r="R41" s="335"/>
      <c r="S41" s="335"/>
      <c r="T41" s="335"/>
      <c r="U41" s="335"/>
    </row>
    <row r="42" spans="5:21" ht="18.5" x14ac:dyDescent="0.35">
      <c r="E42" s="95"/>
      <c r="F42" s="79"/>
      <c r="I42" s="335"/>
      <c r="J42" s="335"/>
      <c r="K42" s="335"/>
      <c r="L42" s="335"/>
      <c r="M42" s="335"/>
      <c r="N42" s="335"/>
      <c r="O42" s="335"/>
      <c r="P42" s="335"/>
      <c r="Q42" s="335"/>
      <c r="R42" s="335"/>
      <c r="S42" s="335"/>
      <c r="T42" s="335"/>
      <c r="U42" s="335"/>
    </row>
    <row r="43" spans="5:21" x14ac:dyDescent="0.35">
      <c r="E43" s="7"/>
      <c r="F43" s="7"/>
    </row>
    <row r="44" spans="5:21" x14ac:dyDescent="0.35">
      <c r="E44" s="62"/>
      <c r="F44" s="7"/>
    </row>
    <row r="45" spans="5:21" x14ac:dyDescent="0.35">
      <c r="E45" s="7"/>
      <c r="F45" s="7"/>
    </row>
    <row r="46" spans="5:21" x14ac:dyDescent="0.35">
      <c r="E46" s="7"/>
      <c r="F46" s="7"/>
    </row>
    <row r="47" spans="5:21" ht="18.5" x14ac:dyDescent="0.4">
      <c r="E47" s="63"/>
      <c r="F47" s="7"/>
    </row>
    <row r="48" spans="5:21" x14ac:dyDescent="0.35">
      <c r="E48" s="7"/>
      <c r="F48" s="7"/>
    </row>
    <row r="49" spans="5:6" x14ac:dyDescent="0.35">
      <c r="E49" s="62"/>
      <c r="F49" s="7"/>
    </row>
    <row r="50" spans="5:6" x14ac:dyDescent="0.35">
      <c r="E50" s="7"/>
      <c r="F50" s="7"/>
    </row>
    <row r="51" spans="5:6" x14ac:dyDescent="0.35">
      <c r="E51" s="7"/>
      <c r="F51" s="7"/>
    </row>
    <row r="52" spans="5:6" ht="18.5" x14ac:dyDescent="0.4">
      <c r="E52" s="63"/>
      <c r="F52" s="7"/>
    </row>
    <row r="53" spans="5:6" x14ac:dyDescent="0.35">
      <c r="E53" s="7"/>
      <c r="F53" s="7"/>
    </row>
    <row r="54" spans="5:6" x14ac:dyDescent="0.35">
      <c r="E54" s="62"/>
      <c r="F54" s="7"/>
    </row>
    <row r="55" spans="5:6" x14ac:dyDescent="0.35">
      <c r="E55" s="7"/>
      <c r="F55" s="7"/>
    </row>
    <row r="56" spans="5:6" x14ac:dyDescent="0.35">
      <c r="E56" s="7"/>
      <c r="F56" s="7"/>
    </row>
    <row r="57" spans="5:6" ht="18.5" x14ac:dyDescent="0.4">
      <c r="E57" s="63"/>
      <c r="F57" s="7"/>
    </row>
    <row r="58" spans="5:6" x14ac:dyDescent="0.35">
      <c r="E58" s="7"/>
      <c r="F58" s="7"/>
    </row>
    <row r="59" spans="5:6" x14ac:dyDescent="0.35">
      <c r="E59" s="62"/>
      <c r="F59" s="7"/>
    </row>
    <row r="60" spans="5:6" x14ac:dyDescent="0.35">
      <c r="E60" s="7"/>
      <c r="F60" s="7"/>
    </row>
    <row r="61" spans="5:6" x14ac:dyDescent="0.35">
      <c r="E61" s="7"/>
      <c r="F61" s="7"/>
    </row>
    <row r="62" spans="5:6" ht="18.5" x14ac:dyDescent="0.4">
      <c r="E62" s="63"/>
      <c r="F62" s="7"/>
    </row>
    <row r="63" spans="5:6" x14ac:dyDescent="0.35">
      <c r="E63" s="7"/>
      <c r="F63" s="7"/>
    </row>
    <row r="64" spans="5:6" x14ac:dyDescent="0.35">
      <c r="E64" s="62"/>
      <c r="F64" s="7"/>
    </row>
    <row r="65" spans="5:6" x14ac:dyDescent="0.35">
      <c r="E65" s="7"/>
      <c r="F65" s="7"/>
    </row>
    <row r="66" spans="5:6" x14ac:dyDescent="0.35">
      <c r="E66" s="7"/>
      <c r="F66" s="7"/>
    </row>
  </sheetData>
  <mergeCells count="7">
    <mergeCell ref="I3:U42"/>
    <mergeCell ref="C3:D3"/>
    <mergeCell ref="C4:D4"/>
    <mergeCell ref="C7:D7"/>
    <mergeCell ref="C8:D8"/>
    <mergeCell ref="C9:D9"/>
    <mergeCell ref="C10:D10"/>
  </mergeCells>
  <phoneticPr fontId="7" type="noConversion"/>
  <pageMargins left="0.7" right="0.7" top="0.75" bottom="0.75" header="0.3" footer="0.3"/>
  <pageSetup paperSize="9" scale="5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5721-4938-4A5C-A851-B2D6F287B9A6}">
  <dimension ref="A1:L19"/>
  <sheetViews>
    <sheetView workbookViewId="0"/>
  </sheetViews>
  <sheetFormatPr defaultRowHeight="14.5" x14ac:dyDescent="0.35"/>
  <cols>
    <col min="1" max="1" width="11.1796875" customWidth="1"/>
    <col min="12" max="12" width="42.81640625" customWidth="1"/>
  </cols>
  <sheetData>
    <row r="1" spans="1:12" ht="23.5" x14ac:dyDescent="0.55000000000000004">
      <c r="A1" s="2" t="s">
        <v>208</v>
      </c>
      <c r="B1" s="2"/>
      <c r="C1" s="234"/>
      <c r="D1" s="233"/>
    </row>
    <row r="2" spans="1:12" x14ac:dyDescent="0.35">
      <c r="A2" s="3" t="s">
        <v>0</v>
      </c>
      <c r="B2" s="334"/>
      <c r="C2" s="334"/>
      <c r="E2" s="342"/>
      <c r="F2" s="343"/>
      <c r="G2" s="343"/>
      <c r="H2" s="343"/>
      <c r="I2" s="343"/>
      <c r="J2" s="343"/>
      <c r="K2" s="343"/>
      <c r="L2" s="343"/>
    </row>
    <row r="3" spans="1:12" x14ac:dyDescent="0.35">
      <c r="A3" s="4" t="s">
        <v>3</v>
      </c>
      <c r="B3" s="334"/>
      <c r="C3" s="334"/>
      <c r="E3" s="343"/>
      <c r="F3" s="343"/>
      <c r="G3" s="343"/>
      <c r="H3" s="343"/>
      <c r="I3" s="343"/>
      <c r="J3" s="343"/>
      <c r="K3" s="343"/>
      <c r="L3" s="343"/>
    </row>
    <row r="4" spans="1:12" x14ac:dyDescent="0.35">
      <c r="A4" s="1"/>
      <c r="B4" s="1"/>
      <c r="C4" s="173"/>
      <c r="E4" s="343"/>
      <c r="F4" s="343"/>
      <c r="G4" s="343"/>
      <c r="H4" s="343"/>
      <c r="I4" s="343"/>
      <c r="J4" s="343"/>
      <c r="K4" s="343"/>
      <c r="L4" s="343"/>
    </row>
    <row r="5" spans="1:12" x14ac:dyDescent="0.35">
      <c r="A5" s="24" t="s">
        <v>17</v>
      </c>
      <c r="B5" s="1"/>
      <c r="C5" s="173"/>
      <c r="E5" s="343"/>
      <c r="F5" s="343"/>
      <c r="G5" s="343"/>
      <c r="H5" s="343"/>
      <c r="I5" s="343"/>
      <c r="J5" s="343"/>
      <c r="K5" s="343"/>
      <c r="L5" s="343"/>
    </row>
    <row r="6" spans="1:12" x14ac:dyDescent="0.35">
      <c r="A6" s="26"/>
      <c r="B6" s="336"/>
      <c r="C6" s="336"/>
      <c r="E6" s="343"/>
      <c r="F6" s="343"/>
      <c r="G6" s="343"/>
      <c r="H6" s="343"/>
      <c r="I6" s="343"/>
      <c r="J6" s="343"/>
      <c r="K6" s="343"/>
      <c r="L6" s="343"/>
    </row>
    <row r="7" spans="1:12" x14ac:dyDescent="0.35">
      <c r="A7" s="5"/>
      <c r="B7" s="336"/>
      <c r="C7" s="336"/>
      <c r="E7" s="343"/>
      <c r="F7" s="343"/>
      <c r="G7" s="343"/>
      <c r="H7" s="343"/>
      <c r="I7" s="343"/>
      <c r="J7" s="343"/>
      <c r="K7" s="343"/>
      <c r="L7" s="343"/>
    </row>
    <row r="8" spans="1:12" x14ac:dyDescent="0.35">
      <c r="A8" s="5"/>
      <c r="B8" s="336"/>
      <c r="C8" s="336"/>
      <c r="E8" s="343"/>
      <c r="F8" s="343"/>
      <c r="G8" s="343"/>
      <c r="H8" s="343"/>
      <c r="I8" s="343"/>
      <c r="J8" s="343"/>
      <c r="K8" s="343"/>
      <c r="L8" s="343"/>
    </row>
    <row r="9" spans="1:12" x14ac:dyDescent="0.35">
      <c r="A9" s="5"/>
      <c r="B9" s="336"/>
      <c r="C9" s="336"/>
      <c r="E9" s="343"/>
      <c r="F9" s="343"/>
      <c r="G9" s="343"/>
      <c r="H9" s="343"/>
      <c r="I9" s="343"/>
      <c r="J9" s="343"/>
      <c r="K9" s="343"/>
      <c r="L9" s="343"/>
    </row>
    <row r="10" spans="1:12" x14ac:dyDescent="0.35">
      <c r="E10" s="343"/>
      <c r="F10" s="343"/>
      <c r="G10" s="343"/>
      <c r="H10" s="343"/>
      <c r="I10" s="343"/>
      <c r="J10" s="343"/>
      <c r="K10" s="343"/>
      <c r="L10" s="343"/>
    </row>
    <row r="11" spans="1:12" x14ac:dyDescent="0.35">
      <c r="E11" s="343"/>
      <c r="F11" s="343"/>
      <c r="G11" s="343"/>
      <c r="H11" s="343"/>
      <c r="I11" s="343"/>
      <c r="J11" s="343"/>
      <c r="K11" s="343"/>
      <c r="L11" s="343"/>
    </row>
    <row r="12" spans="1:12" x14ac:dyDescent="0.35">
      <c r="E12" s="343"/>
      <c r="F12" s="343"/>
      <c r="G12" s="343"/>
      <c r="H12" s="343"/>
      <c r="I12" s="343"/>
      <c r="J12" s="343"/>
      <c r="K12" s="343"/>
      <c r="L12" s="343"/>
    </row>
    <row r="13" spans="1:12" x14ac:dyDescent="0.35">
      <c r="E13" s="343"/>
      <c r="F13" s="343"/>
      <c r="G13" s="343"/>
      <c r="H13" s="343"/>
      <c r="I13" s="343"/>
      <c r="J13" s="343"/>
      <c r="K13" s="343"/>
      <c r="L13" s="343"/>
    </row>
    <row r="14" spans="1:12" x14ac:dyDescent="0.35">
      <c r="D14" s="176"/>
      <c r="E14" s="343"/>
      <c r="F14" s="343"/>
      <c r="G14" s="343"/>
      <c r="H14" s="343"/>
      <c r="I14" s="343"/>
      <c r="J14" s="343"/>
      <c r="K14" s="343"/>
      <c r="L14" s="343"/>
    </row>
    <row r="15" spans="1:12" x14ac:dyDescent="0.35">
      <c r="E15" s="343"/>
      <c r="F15" s="343"/>
      <c r="G15" s="343"/>
      <c r="H15" s="343"/>
      <c r="I15" s="343"/>
      <c r="J15" s="343"/>
      <c r="K15" s="343"/>
      <c r="L15" s="343"/>
    </row>
    <row r="16" spans="1:12" x14ac:dyDescent="0.35">
      <c r="E16" s="343"/>
      <c r="F16" s="343"/>
      <c r="G16" s="343"/>
      <c r="H16" s="343"/>
      <c r="I16" s="343"/>
      <c r="J16" s="343"/>
      <c r="K16" s="343"/>
      <c r="L16" s="343"/>
    </row>
    <row r="17" spans="5:12" x14ac:dyDescent="0.35">
      <c r="E17" s="343"/>
      <c r="F17" s="343"/>
      <c r="G17" s="343"/>
      <c r="H17" s="343"/>
      <c r="I17" s="343"/>
      <c r="J17" s="343"/>
      <c r="K17" s="343"/>
      <c r="L17" s="343"/>
    </row>
    <row r="18" spans="5:12" x14ac:dyDescent="0.35">
      <c r="E18" s="343"/>
      <c r="F18" s="343"/>
      <c r="G18" s="343"/>
      <c r="H18" s="343"/>
      <c r="I18" s="343"/>
      <c r="J18" s="343"/>
      <c r="K18" s="343"/>
      <c r="L18" s="343"/>
    </row>
    <row r="19" spans="5:12" ht="173.5" customHeight="1" x14ac:dyDescent="0.35">
      <c r="E19" s="343"/>
      <c r="F19" s="343"/>
      <c r="G19" s="343"/>
      <c r="H19" s="343"/>
      <c r="I19" s="343"/>
      <c r="J19" s="343"/>
      <c r="K19" s="343"/>
      <c r="L19" s="343"/>
    </row>
  </sheetData>
  <mergeCells count="7">
    <mergeCell ref="E2:L19"/>
    <mergeCell ref="B2:C2"/>
    <mergeCell ref="B3:C3"/>
    <mergeCell ref="B6:C6"/>
    <mergeCell ref="B7:C7"/>
    <mergeCell ref="B8:C8"/>
    <mergeCell ref="B9:C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47A6-3DF5-43F5-ABA8-6E88DEC36316}">
  <dimension ref="A1:C9"/>
  <sheetViews>
    <sheetView topLeftCell="A10" workbookViewId="0">
      <selection activeCell="G39" sqref="G39"/>
    </sheetView>
  </sheetViews>
  <sheetFormatPr defaultRowHeight="14.5" x14ac:dyDescent="0.35"/>
  <cols>
    <col min="1" max="1" width="10.6328125" customWidth="1"/>
    <col min="3" max="3" width="13" customWidth="1"/>
  </cols>
  <sheetData>
    <row r="1" spans="1:3" ht="23.5" x14ac:dyDescent="0.55000000000000004">
      <c r="A1" s="2" t="s">
        <v>432</v>
      </c>
      <c r="B1" s="2"/>
      <c r="C1" s="1"/>
    </row>
    <row r="2" spans="1:3" x14ac:dyDescent="0.35">
      <c r="A2" s="3" t="s">
        <v>0</v>
      </c>
      <c r="B2" s="334" t="s">
        <v>433</v>
      </c>
      <c r="C2" s="334"/>
    </row>
    <row r="3" spans="1:3" x14ac:dyDescent="0.35">
      <c r="A3" s="4" t="s">
        <v>3</v>
      </c>
      <c r="B3" s="334"/>
      <c r="C3" s="334"/>
    </row>
    <row r="4" spans="1:3" x14ac:dyDescent="0.35">
      <c r="A4" s="1"/>
      <c r="B4" s="1"/>
      <c r="C4" s="173"/>
    </row>
    <row r="5" spans="1:3" x14ac:dyDescent="0.35">
      <c r="A5" s="24" t="s">
        <v>17</v>
      </c>
      <c r="B5" s="1"/>
      <c r="C5" s="173"/>
    </row>
    <row r="6" spans="1:3" x14ac:dyDescent="0.35">
      <c r="A6" s="26"/>
      <c r="B6" s="336"/>
      <c r="C6" s="336"/>
    </row>
    <row r="7" spans="1:3" x14ac:dyDescent="0.35">
      <c r="A7" s="5"/>
      <c r="B7" s="336"/>
      <c r="C7" s="336"/>
    </row>
    <row r="8" spans="1:3" x14ac:dyDescent="0.35">
      <c r="A8" s="5"/>
      <c r="B8" s="336"/>
      <c r="C8" s="336"/>
    </row>
    <row r="9" spans="1:3" x14ac:dyDescent="0.35">
      <c r="A9" s="5"/>
      <c r="B9" s="336"/>
      <c r="C9" s="336"/>
    </row>
  </sheetData>
  <mergeCells count="6">
    <mergeCell ref="B9:C9"/>
    <mergeCell ref="B2:C2"/>
    <mergeCell ref="B3:C3"/>
    <mergeCell ref="B6:C6"/>
    <mergeCell ref="B7:C7"/>
    <mergeCell ref="B8:C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A2AB-9CDC-43A7-921A-6700A292D247}">
  <dimension ref="B1:AH152"/>
  <sheetViews>
    <sheetView topLeftCell="D128" zoomScale="53" zoomScaleNormal="100" workbookViewId="0">
      <selection activeCell="H157" sqref="H157"/>
    </sheetView>
  </sheetViews>
  <sheetFormatPr defaultColWidth="8.90625" defaultRowHeight="14.5" x14ac:dyDescent="0.35"/>
  <cols>
    <col min="1" max="1" width="2.08984375" style="1" customWidth="1"/>
    <col min="2" max="2" width="6.1796875" style="1" customWidth="1"/>
    <col min="3" max="3" width="9.6328125" style="1" customWidth="1"/>
    <col min="4" max="4" width="10.1796875" style="1" customWidth="1"/>
    <col min="5" max="5" width="10.08984375" style="1" customWidth="1"/>
    <col min="6" max="6" width="9.26953125" style="1" customWidth="1"/>
    <col min="7" max="7" width="13.54296875" style="1" customWidth="1"/>
    <col min="8" max="8" width="46.81640625" style="1" customWidth="1"/>
    <col min="9" max="9" width="8.08984375" style="1" customWidth="1"/>
    <col min="10" max="10" width="14.6328125" style="1" customWidth="1"/>
    <col min="11" max="11" width="21.36328125" style="7" customWidth="1"/>
    <col min="12" max="12" width="12.1796875" style="1" customWidth="1"/>
    <col min="13" max="13" width="19.1796875" style="1" customWidth="1"/>
    <col min="14" max="14" width="20.81640625" style="1" customWidth="1"/>
    <col min="15" max="15" width="22.36328125" style="1" customWidth="1"/>
    <col min="16" max="16" width="21.54296875" style="1" customWidth="1"/>
    <col min="17" max="17" width="6.81640625" style="1" customWidth="1"/>
    <col min="18" max="18" width="44.1796875" style="7" customWidth="1"/>
    <col min="19" max="19" width="12.1796875" style="1" customWidth="1"/>
    <col min="20" max="20" width="11.1796875" style="1" customWidth="1"/>
    <col min="21" max="21" width="9" style="1" customWidth="1"/>
    <col min="22" max="23" width="8.90625" style="1"/>
    <col min="24" max="24" width="30.81640625" style="1" customWidth="1"/>
    <col min="25" max="25" width="8.90625" style="1"/>
    <col min="26" max="26" width="10.81640625" style="1" customWidth="1"/>
    <col min="27" max="28" width="11.1796875" style="1" customWidth="1"/>
    <col min="29" max="29" width="30.81640625" style="1" customWidth="1"/>
    <col min="30" max="30" width="8.90625" style="1"/>
    <col min="31" max="31" width="12.453125" style="1" customWidth="1"/>
    <col min="32" max="32" width="11.1796875" style="1" customWidth="1"/>
    <col min="33" max="16384" width="8.90625" style="1"/>
  </cols>
  <sheetData>
    <row r="1" spans="5:34" ht="23.5" x14ac:dyDescent="0.35">
      <c r="AH1" s="59"/>
    </row>
    <row r="2" spans="5:34" ht="23.5" x14ac:dyDescent="0.55000000000000004">
      <c r="E2" s="2" t="s">
        <v>9</v>
      </c>
      <c r="F2" s="2"/>
      <c r="J2" s="344" t="s">
        <v>750</v>
      </c>
      <c r="K2" s="344"/>
      <c r="L2" s="344"/>
      <c r="M2" s="344"/>
      <c r="N2" s="344"/>
      <c r="O2" s="300"/>
      <c r="P2" s="300"/>
      <c r="Q2" s="346"/>
      <c r="R2" s="346"/>
      <c r="S2" s="346"/>
      <c r="T2" s="346"/>
      <c r="U2" s="346"/>
      <c r="X2" s="346"/>
      <c r="Y2" s="346"/>
      <c r="Z2" s="346"/>
      <c r="AA2" s="346"/>
      <c r="AB2" s="18"/>
      <c r="AC2" s="346"/>
      <c r="AD2" s="346"/>
      <c r="AE2" s="346"/>
      <c r="AF2" s="346"/>
      <c r="AH2" s="60"/>
    </row>
    <row r="3" spans="5:34" ht="18.5" x14ac:dyDescent="0.35">
      <c r="E3" s="3" t="s">
        <v>0</v>
      </c>
      <c r="F3" s="3"/>
      <c r="G3" s="334"/>
      <c r="H3" s="334"/>
      <c r="I3" s="16"/>
      <c r="J3" s="252" t="s">
        <v>8</v>
      </c>
      <c r="K3" s="253" t="s">
        <v>337</v>
      </c>
      <c r="L3" s="253" t="s">
        <v>7</v>
      </c>
      <c r="M3" s="252" t="s">
        <v>348</v>
      </c>
      <c r="N3" s="252" t="s">
        <v>47</v>
      </c>
      <c r="O3" s="252" t="s">
        <v>349</v>
      </c>
      <c r="P3" s="252" t="s">
        <v>350</v>
      </c>
      <c r="Q3" s="239"/>
      <c r="R3" s="61" t="s">
        <v>48</v>
      </c>
      <c r="Y3" s="239"/>
      <c r="Z3" s="239"/>
      <c r="AA3" s="239"/>
      <c r="AB3" s="239"/>
      <c r="AC3" s="239"/>
      <c r="AD3" s="239"/>
      <c r="AE3" s="239"/>
      <c r="AF3" s="239"/>
      <c r="AH3" s="60"/>
    </row>
    <row r="4" spans="5:34" ht="18.5" x14ac:dyDescent="0.35">
      <c r="E4" s="3"/>
      <c r="F4" s="3"/>
      <c r="G4" s="281"/>
      <c r="H4" s="9"/>
      <c r="I4" s="16"/>
      <c r="J4" s="309">
        <v>1</v>
      </c>
      <c r="K4" s="310" t="s">
        <v>332</v>
      </c>
      <c r="L4" s="310" t="s">
        <v>344</v>
      </c>
      <c r="M4" s="240">
        <v>3</v>
      </c>
      <c r="N4" s="241" t="s">
        <v>351</v>
      </c>
      <c r="O4" s="240">
        <v>11</v>
      </c>
      <c r="P4" s="240" t="s">
        <v>355</v>
      </c>
      <c r="Q4" s="239"/>
      <c r="R4" s="61"/>
      <c r="Y4" s="239"/>
      <c r="Z4" s="239"/>
      <c r="AA4" s="239"/>
      <c r="AB4" s="239"/>
      <c r="AC4" s="239"/>
      <c r="AD4" s="239"/>
      <c r="AE4" s="239"/>
      <c r="AF4" s="239"/>
      <c r="AH4" s="60"/>
    </row>
    <row r="5" spans="5:34" ht="18.5" x14ac:dyDescent="0.35">
      <c r="E5" s="3"/>
      <c r="F5" s="3"/>
      <c r="G5" s="353"/>
      <c r="H5" s="354"/>
      <c r="I5" s="16"/>
      <c r="J5" s="311">
        <v>1</v>
      </c>
      <c r="K5" s="240" t="s">
        <v>332</v>
      </c>
      <c r="L5" s="240" t="s">
        <v>335</v>
      </c>
      <c r="M5" s="240">
        <v>6</v>
      </c>
      <c r="N5" s="241" t="s">
        <v>334</v>
      </c>
      <c r="O5" s="240">
        <v>5</v>
      </c>
      <c r="P5" s="240" t="s">
        <v>356</v>
      </c>
      <c r="Q5" s="239"/>
      <c r="R5" s="60" t="s">
        <v>49</v>
      </c>
      <c r="Y5" s="239"/>
      <c r="Z5" s="239"/>
      <c r="AA5" s="239"/>
      <c r="AB5" s="239"/>
      <c r="AC5" s="239"/>
      <c r="AD5" s="239"/>
      <c r="AE5" s="239"/>
      <c r="AF5" s="239"/>
      <c r="AH5" s="60"/>
    </row>
    <row r="6" spans="5:34" ht="18.5" x14ac:dyDescent="0.35">
      <c r="E6" s="3"/>
      <c r="F6" s="3"/>
      <c r="G6" s="353"/>
      <c r="H6" s="354"/>
      <c r="I6" s="16"/>
      <c r="J6" s="311">
        <v>30</v>
      </c>
      <c r="K6" s="240" t="s">
        <v>333</v>
      </c>
      <c r="L6" s="240" t="s">
        <v>336</v>
      </c>
      <c r="M6" s="55">
        <v>6</v>
      </c>
      <c r="N6" s="241" t="s">
        <v>352</v>
      </c>
      <c r="O6" s="55">
        <v>1</v>
      </c>
      <c r="P6" s="55" t="s">
        <v>535</v>
      </c>
      <c r="Q6" s="239"/>
      <c r="R6" s="60" t="s">
        <v>444</v>
      </c>
      <c r="Y6" s="239"/>
      <c r="Z6" s="239"/>
      <c r="AA6" s="239"/>
      <c r="AB6" s="239"/>
      <c r="AC6" s="239"/>
      <c r="AD6" s="239"/>
      <c r="AE6" s="239"/>
      <c r="AF6" s="239"/>
      <c r="AH6" s="60"/>
    </row>
    <row r="7" spans="5:34" ht="18.5" x14ac:dyDescent="0.35">
      <c r="E7" s="4" t="s">
        <v>3</v>
      </c>
      <c r="F7" s="4"/>
      <c r="G7" s="336"/>
      <c r="H7" s="336"/>
      <c r="I7" s="16"/>
      <c r="J7" s="241" t="s">
        <v>339</v>
      </c>
      <c r="K7" s="55" t="s">
        <v>338</v>
      </c>
      <c r="L7" s="55" t="s">
        <v>336</v>
      </c>
      <c r="M7" s="55">
        <v>3</v>
      </c>
      <c r="N7" s="241" t="s">
        <v>353</v>
      </c>
      <c r="O7" s="55">
        <v>1</v>
      </c>
      <c r="P7" s="57" t="s">
        <v>357</v>
      </c>
      <c r="R7" s="60" t="s">
        <v>50</v>
      </c>
      <c r="Z7" s="65"/>
      <c r="AA7" s="65"/>
      <c r="AB7" s="65"/>
      <c r="AC7" s="7"/>
      <c r="AE7" s="65"/>
      <c r="AH7" s="60"/>
    </row>
    <row r="8" spans="5:34" ht="18.5" x14ac:dyDescent="0.35">
      <c r="I8" s="16"/>
      <c r="J8" s="241" t="s">
        <v>340</v>
      </c>
      <c r="K8" s="55" t="s">
        <v>341</v>
      </c>
      <c r="L8" s="55" t="s">
        <v>335</v>
      </c>
      <c r="M8" s="55"/>
      <c r="N8" s="241"/>
      <c r="O8" s="57"/>
      <c r="P8" s="57"/>
      <c r="X8" s="7"/>
      <c r="Z8" s="65"/>
      <c r="AA8" s="65"/>
      <c r="AB8" s="65"/>
      <c r="AC8" s="7"/>
      <c r="AE8" s="65"/>
      <c r="AH8" s="60"/>
    </row>
    <row r="9" spans="5:34" ht="18.5" x14ac:dyDescent="0.35">
      <c r="E9" s="24" t="s">
        <v>17</v>
      </c>
      <c r="F9" s="24"/>
      <c r="I9" s="16"/>
      <c r="J9" s="241" t="s">
        <v>342</v>
      </c>
      <c r="K9" s="55" t="s">
        <v>343</v>
      </c>
      <c r="L9" s="55" t="s">
        <v>344</v>
      </c>
      <c r="M9" s="55">
        <v>1</v>
      </c>
      <c r="N9" s="241" t="s">
        <v>354</v>
      </c>
      <c r="O9" s="57"/>
      <c r="P9" s="57"/>
      <c r="X9" s="7"/>
      <c r="Z9" s="65"/>
      <c r="AA9" s="65"/>
      <c r="AB9" s="65"/>
      <c r="AC9" s="7"/>
      <c r="AE9" s="65"/>
      <c r="AH9" s="60"/>
    </row>
    <row r="10" spans="5:34" ht="18.5" x14ac:dyDescent="0.35">
      <c r="E10" s="26"/>
      <c r="F10" s="260"/>
      <c r="G10" s="347"/>
      <c r="H10" s="348"/>
      <c r="I10" s="16"/>
      <c r="J10" s="241" t="s">
        <v>345</v>
      </c>
      <c r="K10" s="55" t="s">
        <v>346</v>
      </c>
      <c r="L10" s="55" t="s">
        <v>347</v>
      </c>
      <c r="M10" s="57"/>
      <c r="N10" s="57"/>
      <c r="O10" s="57"/>
      <c r="P10" s="57"/>
      <c r="X10" s="7"/>
      <c r="Z10" s="65"/>
      <c r="AA10" s="65"/>
      <c r="AB10" s="65"/>
      <c r="AC10" s="7"/>
      <c r="AE10" s="65"/>
      <c r="AH10" s="60"/>
    </row>
    <row r="11" spans="5:34" ht="18.5" x14ac:dyDescent="0.35">
      <c r="E11" s="26"/>
      <c r="F11" s="260"/>
      <c r="G11" s="298"/>
      <c r="H11" s="299"/>
      <c r="I11" s="16"/>
      <c r="K11" s="79"/>
      <c r="L11" s="79"/>
      <c r="O11"/>
      <c r="P11"/>
      <c r="X11" s="7"/>
      <c r="Z11" s="65"/>
      <c r="AA11" s="65"/>
      <c r="AB11" s="65"/>
      <c r="AC11" s="7"/>
      <c r="AE11" s="65"/>
      <c r="AH11" s="60"/>
    </row>
    <row r="12" spans="5:34" ht="21" x14ac:dyDescent="0.5">
      <c r="E12" s="26"/>
      <c r="F12" s="260"/>
      <c r="G12" s="298"/>
      <c r="H12" s="299"/>
      <c r="I12" s="16"/>
      <c r="J12" s="344" t="s">
        <v>749</v>
      </c>
      <c r="K12" s="345"/>
      <c r="L12" s="345"/>
      <c r="M12" s="345"/>
      <c r="N12" s="345"/>
      <c r="O12" s="300"/>
      <c r="P12" s="300"/>
      <c r="X12" s="7"/>
      <c r="Z12" s="65"/>
      <c r="AA12" s="65"/>
      <c r="AB12" s="65"/>
      <c r="AC12" s="7"/>
      <c r="AE12" s="65"/>
      <c r="AH12" s="60"/>
    </row>
    <row r="13" spans="5:34" ht="18.5" x14ac:dyDescent="0.35">
      <c r="E13" s="26"/>
      <c r="F13" s="260"/>
      <c r="G13" s="298"/>
      <c r="H13" s="299"/>
      <c r="I13" s="16"/>
      <c r="J13" s="252" t="s">
        <v>8</v>
      </c>
      <c r="K13" s="253" t="s">
        <v>337</v>
      </c>
      <c r="L13" s="253" t="s">
        <v>7</v>
      </c>
      <c r="M13" s="252" t="s">
        <v>348</v>
      </c>
      <c r="N13" s="252" t="s">
        <v>47</v>
      </c>
      <c r="O13" s="252" t="s">
        <v>349</v>
      </c>
      <c r="P13" s="252" t="s">
        <v>350</v>
      </c>
      <c r="X13" s="7"/>
      <c r="Z13" s="65"/>
      <c r="AA13" s="65"/>
      <c r="AB13" s="65"/>
      <c r="AC13" s="7"/>
      <c r="AE13" s="65"/>
      <c r="AH13" s="60"/>
    </row>
    <row r="14" spans="5:34" ht="18.5" x14ac:dyDescent="0.35">
      <c r="E14" s="304"/>
      <c r="F14" s="304"/>
      <c r="G14" s="17"/>
      <c r="I14" s="16"/>
      <c r="J14" s="57" t="s">
        <v>359</v>
      </c>
      <c r="K14" s="55" t="s">
        <v>532</v>
      </c>
      <c r="L14" s="55" t="s">
        <v>334</v>
      </c>
      <c r="M14" s="8">
        <v>1</v>
      </c>
      <c r="N14" s="8" t="s">
        <v>637</v>
      </c>
      <c r="O14" s="55">
        <v>1</v>
      </c>
      <c r="P14" s="55" t="s">
        <v>635</v>
      </c>
      <c r="X14" s="7"/>
      <c r="Z14" s="65"/>
      <c r="AA14" s="65"/>
      <c r="AB14" s="65"/>
      <c r="AC14" s="7"/>
      <c r="AE14" s="65"/>
      <c r="AH14" s="60"/>
    </row>
    <row r="15" spans="5:34" ht="18.5" x14ac:dyDescent="0.35">
      <c r="E15" s="304"/>
      <c r="F15" s="304"/>
      <c r="G15" s="17"/>
      <c r="H15" s="17"/>
      <c r="I15" s="16"/>
      <c r="J15" s="57" t="s">
        <v>361</v>
      </c>
      <c r="K15" s="55" t="s">
        <v>533</v>
      </c>
      <c r="L15" s="55" t="s">
        <v>352</v>
      </c>
      <c r="M15" s="8">
        <v>1</v>
      </c>
      <c r="N15" s="8" t="s">
        <v>638</v>
      </c>
      <c r="O15" s="55">
        <v>1</v>
      </c>
      <c r="P15" s="55" t="s">
        <v>636</v>
      </c>
      <c r="X15" s="7"/>
      <c r="Z15" s="65"/>
      <c r="AA15" s="65"/>
      <c r="AB15" s="65"/>
      <c r="AC15" s="7"/>
      <c r="AE15" s="65"/>
      <c r="AH15" s="60"/>
    </row>
    <row r="16" spans="5:34" ht="18.5" x14ac:dyDescent="0.35">
      <c r="E16" s="304"/>
      <c r="F16" s="304"/>
      <c r="G16" s="17"/>
      <c r="H16" s="17"/>
      <c r="I16" s="16"/>
      <c r="J16" s="57" t="s">
        <v>629</v>
      </c>
      <c r="K16" s="55">
        <v>2</v>
      </c>
      <c r="L16" s="55" t="s">
        <v>373</v>
      </c>
      <c r="M16" s="55">
        <v>2</v>
      </c>
      <c r="N16" s="55" t="s">
        <v>351</v>
      </c>
      <c r="O16" s="55">
        <v>1</v>
      </c>
      <c r="P16" s="55" t="s">
        <v>368</v>
      </c>
      <c r="X16" s="7"/>
      <c r="Z16" s="65"/>
      <c r="AA16" s="65"/>
      <c r="AB16" s="65"/>
      <c r="AC16" s="7"/>
      <c r="AE16" s="65"/>
      <c r="AH16" s="60"/>
    </row>
    <row r="17" spans="2:34" ht="18.5" x14ac:dyDescent="0.35">
      <c r="E17" s="304"/>
      <c r="F17" s="304"/>
      <c r="G17" s="17"/>
      <c r="H17" s="17"/>
      <c r="I17" s="16"/>
      <c r="J17" s="57" t="s">
        <v>630</v>
      </c>
      <c r="K17" s="55">
        <v>2</v>
      </c>
      <c r="L17" s="55" t="s">
        <v>351</v>
      </c>
      <c r="M17" s="55">
        <v>5</v>
      </c>
      <c r="N17" s="55" t="s">
        <v>334</v>
      </c>
      <c r="O17" s="55">
        <v>10</v>
      </c>
      <c r="P17" s="55" t="s">
        <v>355</v>
      </c>
      <c r="X17" s="7"/>
      <c r="Z17" s="65"/>
      <c r="AA17" s="65"/>
      <c r="AB17" s="65"/>
      <c r="AC17" s="7"/>
      <c r="AE17" s="65"/>
      <c r="AH17" s="60"/>
    </row>
    <row r="18" spans="2:34" ht="18.5" x14ac:dyDescent="0.35">
      <c r="E18" s="304"/>
      <c r="F18" s="304"/>
      <c r="G18" s="17"/>
      <c r="H18" s="17"/>
      <c r="I18" s="16"/>
      <c r="J18" s="57" t="s">
        <v>631</v>
      </c>
      <c r="K18" s="55">
        <v>10</v>
      </c>
      <c r="L18" s="55" t="s">
        <v>334</v>
      </c>
      <c r="M18" s="55">
        <v>6</v>
      </c>
      <c r="N18" s="55" t="s">
        <v>352</v>
      </c>
      <c r="O18" s="55">
        <v>6</v>
      </c>
      <c r="P18" s="55" t="s">
        <v>385</v>
      </c>
      <c r="X18" s="7"/>
      <c r="Z18" s="65"/>
      <c r="AA18" s="65"/>
      <c r="AB18" s="65"/>
      <c r="AC18" s="7"/>
      <c r="AE18" s="65"/>
      <c r="AH18" s="60"/>
    </row>
    <row r="19" spans="2:34" ht="18.5" x14ac:dyDescent="0.35">
      <c r="E19" s="304"/>
      <c r="F19" s="304"/>
      <c r="G19" s="17"/>
      <c r="H19" s="17"/>
      <c r="I19" s="16"/>
      <c r="J19" s="57" t="s">
        <v>632</v>
      </c>
      <c r="K19" s="55">
        <v>2</v>
      </c>
      <c r="L19" s="55" t="s">
        <v>352</v>
      </c>
      <c r="M19" s="55">
        <v>4</v>
      </c>
      <c r="N19" s="55" t="s">
        <v>353</v>
      </c>
      <c r="O19" s="19"/>
      <c r="P19" s="19"/>
      <c r="X19" s="7"/>
      <c r="Z19" s="65"/>
      <c r="AA19" s="65"/>
      <c r="AB19" s="65"/>
      <c r="AC19" s="7"/>
      <c r="AE19" s="65"/>
      <c r="AH19" s="60"/>
    </row>
    <row r="20" spans="2:34" x14ac:dyDescent="0.35">
      <c r="E20" s="17"/>
      <c r="F20" s="17"/>
      <c r="G20" s="355"/>
      <c r="H20" s="355"/>
      <c r="I20" s="16"/>
      <c r="J20" s="57" t="s">
        <v>634</v>
      </c>
      <c r="K20" s="55">
        <v>1</v>
      </c>
      <c r="L20" s="55" t="s">
        <v>633</v>
      </c>
      <c r="M20" s="55"/>
      <c r="N20" s="55"/>
      <c r="O20" s="55"/>
      <c r="P20" s="55"/>
      <c r="X20" s="7"/>
      <c r="Z20" s="65"/>
      <c r="AA20" s="65"/>
      <c r="AB20" s="65"/>
      <c r="AC20" s="7"/>
      <c r="AE20" s="65"/>
    </row>
    <row r="21" spans="2:34" x14ac:dyDescent="0.35">
      <c r="E21" s="17"/>
      <c r="F21" s="17"/>
      <c r="G21" s="17"/>
      <c r="H21" s="17"/>
      <c r="I21" s="16"/>
      <c r="J21"/>
      <c r="K21" s="79"/>
      <c r="L21" s="79"/>
      <c r="M21" s="79"/>
      <c r="N21" s="79"/>
      <c r="O21" s="79"/>
      <c r="P21" s="79"/>
      <c r="X21" s="7"/>
      <c r="Z21" s="65"/>
      <c r="AA21" s="65"/>
      <c r="AB21" s="65"/>
      <c r="AC21" s="7"/>
      <c r="AE21" s="65"/>
    </row>
    <row r="22" spans="2:34" ht="21" x14ac:dyDescent="0.5">
      <c r="E22" s="17"/>
      <c r="F22" s="17"/>
      <c r="G22" s="355"/>
      <c r="H22" s="355"/>
      <c r="I22" s="16"/>
      <c r="J22" s="344" t="s">
        <v>652</v>
      </c>
      <c r="K22" s="345"/>
      <c r="L22" s="345"/>
      <c r="M22" s="345"/>
      <c r="N22" s="345"/>
      <c r="O22" s="300"/>
      <c r="P22" s="300"/>
      <c r="X22" s="7"/>
      <c r="Z22" s="65"/>
      <c r="AA22" s="65"/>
      <c r="AB22" s="65"/>
      <c r="AC22" s="7"/>
      <c r="AE22" s="65"/>
    </row>
    <row r="23" spans="2:34" x14ac:dyDescent="0.35">
      <c r="I23" s="16"/>
      <c r="J23" s="252" t="s">
        <v>8</v>
      </c>
      <c r="K23" s="253" t="s">
        <v>337</v>
      </c>
      <c r="L23" s="253" t="s">
        <v>7</v>
      </c>
      <c r="M23" s="252" t="s">
        <v>348</v>
      </c>
      <c r="N23" s="252" t="s">
        <v>47</v>
      </c>
      <c r="O23" s="252" t="s">
        <v>349</v>
      </c>
      <c r="P23" s="252" t="s">
        <v>350</v>
      </c>
      <c r="X23" s="7"/>
      <c r="Z23" s="65"/>
      <c r="AA23" s="65"/>
      <c r="AB23" s="65"/>
      <c r="AC23" s="7"/>
      <c r="AE23" s="65"/>
      <c r="AF23" s="65"/>
    </row>
    <row r="24" spans="2:34" ht="20" customHeight="1" x14ac:dyDescent="0.35">
      <c r="I24" s="16"/>
      <c r="J24" s="57" t="s">
        <v>359</v>
      </c>
      <c r="K24" s="55" t="s">
        <v>532</v>
      </c>
      <c r="L24" s="55" t="s">
        <v>334</v>
      </c>
      <c r="M24" s="55">
        <v>3</v>
      </c>
      <c r="N24" s="55" t="s">
        <v>351</v>
      </c>
      <c r="O24" s="55">
        <v>3</v>
      </c>
      <c r="P24" s="55" t="s">
        <v>368</v>
      </c>
      <c r="X24" s="7"/>
      <c r="Z24" s="65"/>
      <c r="AA24" s="65"/>
      <c r="AB24" s="65"/>
      <c r="AC24" s="7"/>
      <c r="AE24" s="65"/>
      <c r="AH24" s="60"/>
    </row>
    <row r="25" spans="2:34" ht="21.5" customHeight="1" x14ac:dyDescent="0.5">
      <c r="B25" s="51">
        <v>2025</v>
      </c>
      <c r="E25" s="18"/>
      <c r="F25" s="18"/>
      <c r="J25" s="57" t="s">
        <v>361</v>
      </c>
      <c r="K25" s="55" t="s">
        <v>533</v>
      </c>
      <c r="L25" s="55" t="s">
        <v>362</v>
      </c>
      <c r="M25" s="55">
        <v>6</v>
      </c>
      <c r="N25" s="55" t="s">
        <v>367</v>
      </c>
      <c r="O25" s="55">
        <v>10</v>
      </c>
      <c r="P25" s="55" t="s">
        <v>355</v>
      </c>
      <c r="X25" s="7"/>
      <c r="Z25" s="65"/>
      <c r="AA25" s="65"/>
      <c r="AB25" s="65"/>
      <c r="AC25" s="7"/>
      <c r="AE25" s="65"/>
      <c r="AH25" s="60"/>
    </row>
    <row r="26" spans="2:34" ht="18.5" x14ac:dyDescent="0.35">
      <c r="B26" s="256" t="s">
        <v>374</v>
      </c>
      <c r="C26" s="238" t="s">
        <v>331</v>
      </c>
      <c r="D26" s="282" t="s">
        <v>534</v>
      </c>
      <c r="E26" s="237" t="s">
        <v>424</v>
      </c>
      <c r="F26" s="237" t="s">
        <v>425</v>
      </c>
      <c r="G26" s="20"/>
      <c r="H26" s="20" t="s">
        <v>427</v>
      </c>
      <c r="J26" s="57" t="s">
        <v>363</v>
      </c>
      <c r="K26" s="55" t="s">
        <v>364</v>
      </c>
      <c r="L26" s="55" t="s">
        <v>352</v>
      </c>
      <c r="M26" s="55">
        <v>7</v>
      </c>
      <c r="N26" s="55" t="s">
        <v>352</v>
      </c>
      <c r="O26" s="55">
        <v>2</v>
      </c>
      <c r="P26" s="55" t="s">
        <v>385</v>
      </c>
      <c r="X26" s="7"/>
      <c r="Z26" s="65"/>
      <c r="AA26" s="65"/>
      <c r="AB26" s="65"/>
      <c r="AC26" s="7"/>
      <c r="AE26" s="65"/>
      <c r="AH26" s="60"/>
    </row>
    <row r="27" spans="2:34" ht="18.5" x14ac:dyDescent="0.35">
      <c r="B27" s="8">
        <v>2022</v>
      </c>
      <c r="C27" s="19">
        <v>16</v>
      </c>
      <c r="D27" s="286" t="s">
        <v>14</v>
      </c>
      <c r="E27" s="286" t="s">
        <v>329</v>
      </c>
      <c r="F27" s="9" t="s">
        <v>426</v>
      </c>
      <c r="G27" s="8" t="s">
        <v>330</v>
      </c>
      <c r="H27" s="8" t="s">
        <v>729</v>
      </c>
      <c r="J27" s="57" t="s">
        <v>365</v>
      </c>
      <c r="K27" s="55" t="s">
        <v>366</v>
      </c>
      <c r="L27" s="55" t="s">
        <v>334</v>
      </c>
      <c r="M27" s="55">
        <v>4</v>
      </c>
      <c r="N27" s="55" t="s">
        <v>353</v>
      </c>
      <c r="O27" s="55"/>
      <c r="P27" s="55"/>
      <c r="X27" s="7"/>
      <c r="Z27" s="65"/>
      <c r="AA27" s="65"/>
      <c r="AB27" s="65"/>
      <c r="AC27" s="7"/>
      <c r="AE27" s="65"/>
      <c r="AH27" s="60"/>
    </row>
    <row r="28" spans="2:34" ht="18.5" x14ac:dyDescent="0.35">
      <c r="B28" s="8">
        <v>2025</v>
      </c>
      <c r="C28" s="19">
        <v>15</v>
      </c>
      <c r="D28" s="8" t="s">
        <v>45</v>
      </c>
      <c r="E28" s="19"/>
      <c r="F28" s="19"/>
      <c r="G28" s="8" t="s">
        <v>330</v>
      </c>
      <c r="H28" s="8" t="s">
        <v>727</v>
      </c>
      <c r="J28" s="57" t="s">
        <v>369</v>
      </c>
      <c r="K28" s="55" t="s">
        <v>370</v>
      </c>
      <c r="L28" s="55" t="s">
        <v>351</v>
      </c>
      <c r="M28" s="55"/>
      <c r="N28" s="55"/>
      <c r="O28" s="55"/>
      <c r="P28" s="55"/>
      <c r="X28" s="7"/>
      <c r="Z28" s="65"/>
      <c r="AA28" s="65"/>
      <c r="AB28" s="65"/>
      <c r="AC28" s="7"/>
      <c r="AE28" s="65"/>
      <c r="AH28" s="60"/>
    </row>
    <row r="29" spans="2:34" ht="18.5" x14ac:dyDescent="0.35">
      <c r="B29" s="8">
        <v>2022</v>
      </c>
      <c r="C29" s="19">
        <v>14</v>
      </c>
      <c r="D29" s="8" t="s">
        <v>44</v>
      </c>
      <c r="E29" s="8" t="s">
        <v>45</v>
      </c>
      <c r="F29" s="3" t="s">
        <v>14</v>
      </c>
      <c r="G29" s="8" t="s">
        <v>358</v>
      </c>
      <c r="H29" s="8" t="s">
        <v>653</v>
      </c>
      <c r="J29" s="57" t="s">
        <v>371</v>
      </c>
      <c r="K29" s="55" t="s">
        <v>372</v>
      </c>
      <c r="L29" s="55" t="s">
        <v>373</v>
      </c>
      <c r="M29" s="55"/>
      <c r="N29" s="55"/>
      <c r="O29" s="55"/>
      <c r="P29" s="55"/>
      <c r="X29" s="7"/>
      <c r="Z29" s="65"/>
      <c r="AA29" s="65"/>
      <c r="AB29" s="65"/>
      <c r="AC29" s="7"/>
      <c r="AE29" s="65"/>
      <c r="AH29" s="60"/>
    </row>
    <row r="30" spans="2:34" ht="17" customHeight="1" x14ac:dyDescent="0.35">
      <c r="B30" s="8">
        <v>2024</v>
      </c>
      <c r="C30" s="19">
        <v>13</v>
      </c>
      <c r="D30" s="8" t="s">
        <v>28</v>
      </c>
      <c r="E30" s="8" t="s">
        <v>44</v>
      </c>
      <c r="F30" s="3"/>
      <c r="G30" s="8" t="s">
        <v>358</v>
      </c>
      <c r="H30" s="8" t="s">
        <v>522</v>
      </c>
      <c r="J30" s="74"/>
      <c r="K30" s="74"/>
      <c r="L30" s="74"/>
      <c r="M30" s="74"/>
      <c r="N30" s="254"/>
      <c r="O30" s="74"/>
      <c r="P30" s="255"/>
      <c r="X30" s="7"/>
      <c r="Z30" s="65"/>
      <c r="AA30" s="65"/>
      <c r="AB30" s="65"/>
      <c r="AC30" s="7"/>
      <c r="AE30" s="65"/>
      <c r="AH30" s="60"/>
    </row>
    <row r="31" spans="2:34" ht="21" x14ac:dyDescent="0.5">
      <c r="B31" s="8">
        <v>2025</v>
      </c>
      <c r="C31" s="19">
        <v>13</v>
      </c>
      <c r="D31" s="8" t="s">
        <v>159</v>
      </c>
      <c r="E31" s="19"/>
      <c r="F31" s="19"/>
      <c r="G31" s="8" t="s">
        <v>380</v>
      </c>
      <c r="H31" s="8" t="s">
        <v>728</v>
      </c>
      <c r="J31" s="344" t="s">
        <v>521</v>
      </c>
      <c r="K31" s="345"/>
      <c r="L31" s="345"/>
      <c r="M31" s="345"/>
      <c r="N31" s="345"/>
      <c r="O31" s="300"/>
      <c r="P31" s="300"/>
      <c r="S31" s="257"/>
      <c r="X31" s="7"/>
      <c r="Z31" s="65"/>
      <c r="AA31" s="65"/>
      <c r="AB31" s="65"/>
      <c r="AC31" s="7"/>
      <c r="AE31" s="65"/>
      <c r="AH31" s="60"/>
    </row>
    <row r="32" spans="2:34" x14ac:dyDescent="0.35">
      <c r="B32" s="8">
        <v>2023</v>
      </c>
      <c r="C32" s="19">
        <v>12</v>
      </c>
      <c r="D32" s="8" t="s">
        <v>60</v>
      </c>
      <c r="E32" s="8" t="s">
        <v>28</v>
      </c>
      <c r="F32" s="3" t="s">
        <v>45</v>
      </c>
      <c r="G32" s="8" t="s">
        <v>380</v>
      </c>
      <c r="H32" s="8" t="s">
        <v>379</v>
      </c>
      <c r="J32" s="252" t="s">
        <v>8</v>
      </c>
      <c r="K32" s="253" t="s">
        <v>337</v>
      </c>
      <c r="L32" s="253" t="s">
        <v>7</v>
      </c>
      <c r="M32" s="252" t="s">
        <v>348</v>
      </c>
      <c r="N32" s="252" t="s">
        <v>47</v>
      </c>
      <c r="O32" s="252" t="s">
        <v>349</v>
      </c>
      <c r="P32" s="252" t="s">
        <v>350</v>
      </c>
      <c r="S32" s="257"/>
      <c r="X32" s="7"/>
      <c r="Z32" s="65"/>
      <c r="AA32" s="65"/>
      <c r="AB32" s="65"/>
      <c r="AC32" s="7"/>
      <c r="AE32" s="65"/>
    </row>
    <row r="33" spans="2:31" x14ac:dyDescent="0.35">
      <c r="B33" s="8">
        <v>2023</v>
      </c>
      <c r="C33" s="19">
        <v>12</v>
      </c>
      <c r="D33" s="8" t="s">
        <v>160</v>
      </c>
      <c r="E33" s="8" t="s">
        <v>159</v>
      </c>
      <c r="F33" s="3" t="s">
        <v>44</v>
      </c>
      <c r="G33" s="8" t="s">
        <v>380</v>
      </c>
      <c r="H33" s="8" t="s">
        <v>381</v>
      </c>
      <c r="J33" s="241" t="s">
        <v>359</v>
      </c>
      <c r="K33" s="55" t="s">
        <v>375</v>
      </c>
      <c r="L33" s="55">
        <v>164</v>
      </c>
      <c r="M33" s="55">
        <v>3</v>
      </c>
      <c r="N33" s="55">
        <v>152</v>
      </c>
      <c r="O33" s="55">
        <v>5</v>
      </c>
      <c r="P33" s="55" t="s">
        <v>368</v>
      </c>
      <c r="S33" s="257"/>
      <c r="X33" s="7"/>
      <c r="Z33" s="65"/>
      <c r="AA33" s="65"/>
      <c r="AB33" s="65"/>
      <c r="AC33" s="7"/>
      <c r="AE33" s="65"/>
    </row>
    <row r="34" spans="2:31" x14ac:dyDescent="0.35">
      <c r="B34" s="8">
        <v>2023</v>
      </c>
      <c r="C34" s="19">
        <v>11</v>
      </c>
      <c r="D34" s="8" t="s">
        <v>115</v>
      </c>
      <c r="E34" s="8" t="s">
        <v>60</v>
      </c>
      <c r="F34" s="3" t="s">
        <v>28</v>
      </c>
      <c r="G34" s="8" t="s">
        <v>380</v>
      </c>
      <c r="H34" s="8" t="s">
        <v>403</v>
      </c>
      <c r="J34" s="241" t="s">
        <v>361</v>
      </c>
      <c r="K34" s="55" t="s">
        <v>360</v>
      </c>
      <c r="L34" s="55">
        <v>176</v>
      </c>
      <c r="M34" s="55">
        <v>7</v>
      </c>
      <c r="N34" s="55">
        <v>164</v>
      </c>
      <c r="O34" s="55">
        <v>9</v>
      </c>
      <c r="P34" s="55" t="s">
        <v>355</v>
      </c>
      <c r="S34" s="257"/>
      <c r="X34" s="7"/>
      <c r="Z34" s="65"/>
      <c r="AA34" s="65"/>
      <c r="AB34" s="65"/>
      <c r="AC34" s="7"/>
      <c r="AE34" s="65"/>
    </row>
    <row r="35" spans="2:31" ht="18.5" customHeight="1" x14ac:dyDescent="0.35">
      <c r="B35" s="8">
        <v>2005</v>
      </c>
      <c r="C35" s="19">
        <v>11</v>
      </c>
      <c r="D35" s="8" t="s">
        <v>116</v>
      </c>
      <c r="E35" s="19"/>
      <c r="F35" s="19"/>
      <c r="G35" s="8" t="s">
        <v>380</v>
      </c>
      <c r="H35" s="8" t="s">
        <v>730</v>
      </c>
      <c r="J35" s="241" t="s">
        <v>363</v>
      </c>
      <c r="K35" s="55" t="s">
        <v>376</v>
      </c>
      <c r="L35" s="55">
        <v>152</v>
      </c>
      <c r="M35" s="55">
        <v>1</v>
      </c>
      <c r="N35" s="55" t="s">
        <v>539</v>
      </c>
      <c r="O35" s="55">
        <v>2</v>
      </c>
      <c r="P35" s="55" t="s">
        <v>385</v>
      </c>
      <c r="X35" s="7"/>
      <c r="Z35" s="65"/>
      <c r="AA35" s="65"/>
      <c r="AB35" s="65"/>
      <c r="AC35" s="7"/>
      <c r="AE35" s="65"/>
    </row>
    <row r="36" spans="2:31" ht="17.5" customHeight="1" x14ac:dyDescent="0.35">
      <c r="B36" s="55">
        <v>2024</v>
      </c>
      <c r="C36" s="57">
        <v>10</v>
      </c>
      <c r="D36" s="55" t="s">
        <v>552</v>
      </c>
      <c r="E36" s="55" t="s">
        <v>160</v>
      </c>
      <c r="F36" s="81"/>
      <c r="G36" s="55" t="s">
        <v>380</v>
      </c>
      <c r="H36" s="55" t="s">
        <v>520</v>
      </c>
      <c r="J36" s="241" t="s">
        <v>365</v>
      </c>
      <c r="K36" s="55" t="s">
        <v>377</v>
      </c>
      <c r="L36" s="55">
        <v>164</v>
      </c>
      <c r="M36" s="55">
        <v>6</v>
      </c>
      <c r="N36" s="55" t="s">
        <v>351</v>
      </c>
      <c r="O36" s="55"/>
      <c r="P36" s="55"/>
      <c r="X36" s="7"/>
      <c r="Z36" s="65"/>
      <c r="AA36" s="65"/>
      <c r="AB36" s="65"/>
      <c r="AC36" s="7"/>
      <c r="AE36" s="65"/>
    </row>
    <row r="37" spans="2:31" x14ac:dyDescent="0.35">
      <c r="B37" s="8">
        <v>2023</v>
      </c>
      <c r="C37" s="19">
        <v>10</v>
      </c>
      <c r="D37" s="8" t="s">
        <v>543</v>
      </c>
      <c r="E37" s="8" t="s">
        <v>115</v>
      </c>
      <c r="F37" s="3" t="s">
        <v>28</v>
      </c>
      <c r="G37" s="8" t="s">
        <v>380</v>
      </c>
      <c r="H37" s="8" t="s">
        <v>523</v>
      </c>
      <c r="J37" s="241" t="s">
        <v>369</v>
      </c>
      <c r="K37" s="55" t="s">
        <v>378</v>
      </c>
      <c r="L37" s="55" t="s">
        <v>351</v>
      </c>
      <c r="M37" s="55"/>
      <c r="N37" s="55"/>
      <c r="O37" s="55"/>
      <c r="P37" s="55"/>
      <c r="X37" s="7"/>
      <c r="Z37" s="65"/>
      <c r="AA37" s="65"/>
      <c r="AB37" s="65"/>
      <c r="AC37" s="7"/>
      <c r="AE37" s="65"/>
    </row>
    <row r="38" spans="2:31" x14ac:dyDescent="0.35">
      <c r="B38" s="8">
        <v>2023</v>
      </c>
      <c r="C38" s="19">
        <v>9</v>
      </c>
      <c r="D38" s="8" t="s">
        <v>550</v>
      </c>
      <c r="E38" s="8" t="s">
        <v>116</v>
      </c>
      <c r="F38" s="3" t="s">
        <v>60</v>
      </c>
      <c r="G38" s="8" t="s">
        <v>407</v>
      </c>
      <c r="H38" s="8" t="s">
        <v>406</v>
      </c>
      <c r="J38" s="106"/>
      <c r="K38" s="79"/>
      <c r="L38" s="79"/>
      <c r="M38" s="79"/>
      <c r="N38" s="79"/>
      <c r="O38" s="79"/>
      <c r="P38" s="79"/>
      <c r="S38" s="257"/>
      <c r="X38" s="7"/>
      <c r="Z38" s="65"/>
      <c r="AA38" s="65"/>
      <c r="AB38" s="65"/>
      <c r="AC38" s="7"/>
      <c r="AE38" s="65"/>
    </row>
    <row r="39" spans="2:31" ht="21" x14ac:dyDescent="0.5">
      <c r="B39" s="8">
        <v>2023</v>
      </c>
      <c r="C39" s="19">
        <v>9</v>
      </c>
      <c r="D39" s="8" t="s">
        <v>547</v>
      </c>
      <c r="E39" s="8" t="s">
        <v>237</v>
      </c>
      <c r="F39" s="3" t="s">
        <v>115</v>
      </c>
      <c r="G39" s="8" t="s">
        <v>380</v>
      </c>
      <c r="H39" s="8" t="s">
        <v>408</v>
      </c>
      <c r="J39" s="344" t="s">
        <v>748</v>
      </c>
      <c r="K39" s="345"/>
      <c r="L39" s="345"/>
      <c r="M39" s="345"/>
      <c r="N39" s="345"/>
      <c r="O39" s="300"/>
      <c r="P39" s="300"/>
      <c r="S39" s="257"/>
      <c r="X39" s="7"/>
      <c r="Z39" s="65"/>
      <c r="AA39" s="65"/>
      <c r="AB39" s="65"/>
      <c r="AC39" s="7"/>
      <c r="AE39" s="65"/>
    </row>
    <row r="40" spans="2:31" x14ac:dyDescent="0.35">
      <c r="J40" s="252" t="s">
        <v>8</v>
      </c>
      <c r="K40" s="253" t="s">
        <v>337</v>
      </c>
      <c r="L40" s="253" t="s">
        <v>7</v>
      </c>
      <c r="M40" s="252" t="s">
        <v>348</v>
      </c>
      <c r="N40" s="252" t="s">
        <v>47</v>
      </c>
      <c r="O40" s="252" t="s">
        <v>349</v>
      </c>
      <c r="P40" s="252" t="s">
        <v>350</v>
      </c>
      <c r="S40" s="257"/>
      <c r="X40" s="7"/>
      <c r="Z40" s="65"/>
      <c r="AA40" s="65"/>
      <c r="AB40" s="65"/>
      <c r="AC40" s="7"/>
      <c r="AE40" s="65"/>
    </row>
    <row r="41" spans="2:31" x14ac:dyDescent="0.35">
      <c r="B41" s="257"/>
      <c r="D41" s="65"/>
      <c r="E41" s="65"/>
      <c r="F41" s="7"/>
      <c r="G41" s="65"/>
      <c r="H41" s="65"/>
      <c r="J41" s="241" t="s">
        <v>359</v>
      </c>
      <c r="K41" s="55" t="s">
        <v>360</v>
      </c>
      <c r="L41" s="55">
        <v>164</v>
      </c>
      <c r="M41" s="55">
        <v>2</v>
      </c>
      <c r="N41" s="55">
        <v>152</v>
      </c>
      <c r="O41" s="55">
        <v>7</v>
      </c>
      <c r="P41" s="55" t="s">
        <v>393</v>
      </c>
      <c r="S41" s="257"/>
      <c r="X41" s="7"/>
      <c r="Z41" s="65"/>
      <c r="AA41" s="65"/>
      <c r="AB41" s="65"/>
      <c r="AC41" s="7"/>
      <c r="AE41" s="65"/>
    </row>
    <row r="42" spans="2:31" x14ac:dyDescent="0.35">
      <c r="B42" s="257"/>
      <c r="D42" s="65"/>
      <c r="E42" s="65"/>
      <c r="F42" s="7"/>
      <c r="G42" s="65"/>
      <c r="H42" s="65"/>
      <c r="J42" s="241" t="s">
        <v>361</v>
      </c>
      <c r="K42" s="55" t="s">
        <v>360</v>
      </c>
      <c r="L42" s="55">
        <v>164</v>
      </c>
      <c r="M42" s="55">
        <v>9</v>
      </c>
      <c r="N42" s="55">
        <v>164</v>
      </c>
      <c r="O42" s="55">
        <v>8</v>
      </c>
      <c r="P42" s="55" t="s">
        <v>368</v>
      </c>
      <c r="S42" s="257"/>
      <c r="X42" s="7"/>
      <c r="Z42" s="65"/>
      <c r="AA42" s="65"/>
      <c r="AB42" s="65"/>
      <c r="AC42" s="7"/>
      <c r="AE42" s="65"/>
    </row>
    <row r="43" spans="2:31" x14ac:dyDescent="0.35">
      <c r="B43" s="257"/>
      <c r="D43" s="65"/>
      <c r="E43" s="65"/>
      <c r="F43" s="7"/>
      <c r="G43" s="65"/>
      <c r="H43" s="65"/>
      <c r="J43" s="241" t="s">
        <v>8</v>
      </c>
      <c r="K43" s="55" t="s">
        <v>372</v>
      </c>
      <c r="L43" s="55">
        <v>152</v>
      </c>
      <c r="M43" s="55">
        <v>1</v>
      </c>
      <c r="N43" s="55" t="s">
        <v>627</v>
      </c>
      <c r="O43" s="55"/>
      <c r="P43" s="55"/>
      <c r="S43" s="257"/>
      <c r="X43" s="7"/>
      <c r="Z43" s="65"/>
      <c r="AA43" s="65"/>
      <c r="AB43" s="65"/>
      <c r="AC43" s="7"/>
      <c r="AE43" s="65"/>
    </row>
    <row r="44" spans="2:31" x14ac:dyDescent="0.35">
      <c r="B44" s="257"/>
      <c r="D44" s="65"/>
      <c r="E44" s="65"/>
      <c r="F44" s="7"/>
      <c r="G44" s="65"/>
      <c r="H44" s="65"/>
      <c r="J44" s="241" t="s">
        <v>8</v>
      </c>
      <c r="K44" s="55" t="s">
        <v>341</v>
      </c>
      <c r="L44" s="55">
        <v>164</v>
      </c>
      <c r="M44" s="55">
        <v>3</v>
      </c>
      <c r="N44" s="55" t="s">
        <v>334</v>
      </c>
      <c r="O44" s="55"/>
      <c r="P44" s="55"/>
      <c r="S44" s="257"/>
      <c r="X44" s="7"/>
      <c r="Z44" s="65"/>
      <c r="AA44" s="65"/>
      <c r="AB44" s="65"/>
      <c r="AC44" s="7"/>
      <c r="AE44" s="65"/>
    </row>
    <row r="45" spans="2:31" x14ac:dyDescent="0.35">
      <c r="B45" s="257"/>
      <c r="D45" s="65"/>
      <c r="E45" s="65"/>
      <c r="F45" s="7"/>
      <c r="G45" s="65"/>
      <c r="H45" s="65"/>
      <c r="J45" s="241" t="s">
        <v>8</v>
      </c>
      <c r="K45" s="55" t="s">
        <v>389</v>
      </c>
      <c r="L45" s="55" t="s">
        <v>351</v>
      </c>
      <c r="M45" s="55"/>
      <c r="N45" s="55"/>
      <c r="O45" s="55"/>
      <c r="P45" s="55"/>
      <c r="S45" s="257"/>
      <c r="X45" s="7"/>
      <c r="Z45" s="65"/>
      <c r="AA45" s="65"/>
      <c r="AB45" s="65"/>
      <c r="AC45" s="7"/>
      <c r="AE45" s="65"/>
    </row>
    <row r="46" spans="2:31" x14ac:dyDescent="0.35">
      <c r="J46" s="19" t="s">
        <v>640</v>
      </c>
      <c r="K46" s="8" t="s">
        <v>364</v>
      </c>
      <c r="L46" s="8" t="s">
        <v>334</v>
      </c>
      <c r="M46" s="55"/>
      <c r="N46" s="55"/>
      <c r="O46" s="55"/>
      <c r="P46" s="55"/>
      <c r="S46" s="257"/>
      <c r="X46" s="349"/>
      <c r="Y46" s="349"/>
      <c r="Z46" s="349"/>
      <c r="AA46" s="349"/>
      <c r="AB46" s="65"/>
      <c r="AC46" s="7"/>
      <c r="AE46" s="65"/>
    </row>
    <row r="47" spans="2:31" x14ac:dyDescent="0.35">
      <c r="B47" s="257"/>
      <c r="E47" s="65"/>
      <c r="F47" s="7"/>
      <c r="G47" s="65"/>
      <c r="H47" s="65"/>
      <c r="J47" s="74"/>
      <c r="K47" s="74"/>
      <c r="L47" s="74"/>
      <c r="M47" s="74"/>
      <c r="N47" s="254"/>
      <c r="O47" s="74"/>
      <c r="P47" s="255"/>
      <c r="S47" s="257"/>
      <c r="X47" s="7"/>
      <c r="Z47" s="65"/>
      <c r="AC47" s="7"/>
      <c r="AE47" s="65"/>
    </row>
    <row r="48" spans="2:31" ht="21" x14ac:dyDescent="0.5">
      <c r="B48" s="257"/>
      <c r="E48" s="7"/>
      <c r="F48" s="7"/>
      <c r="G48" s="65"/>
      <c r="H48" s="65"/>
      <c r="J48" s="350" t="s">
        <v>639</v>
      </c>
      <c r="K48" s="351"/>
      <c r="L48" s="351"/>
      <c r="M48" s="351"/>
      <c r="N48" s="352"/>
      <c r="O48" s="300"/>
      <c r="P48" s="300"/>
      <c r="S48" s="257"/>
      <c r="X48" s="7"/>
      <c r="Z48" s="65"/>
      <c r="AC48" s="7"/>
      <c r="AE48" s="65"/>
    </row>
    <row r="49" spans="2:31" ht="14.5" customHeight="1" x14ac:dyDescent="0.35">
      <c r="B49" s="257"/>
      <c r="E49" s="7"/>
      <c r="F49" s="7"/>
      <c r="G49" s="65"/>
      <c r="H49" s="65"/>
      <c r="J49" s="252" t="s">
        <v>8</v>
      </c>
      <c r="K49" s="253" t="s">
        <v>337</v>
      </c>
      <c r="L49" s="253" t="s">
        <v>7</v>
      </c>
      <c r="M49" s="252" t="s">
        <v>348</v>
      </c>
      <c r="N49" s="252" t="s">
        <v>47</v>
      </c>
      <c r="O49" s="252" t="s">
        <v>349</v>
      </c>
      <c r="P49" s="252" t="s">
        <v>350</v>
      </c>
      <c r="AC49" s="7"/>
      <c r="AE49" s="65"/>
    </row>
    <row r="50" spans="2:31" x14ac:dyDescent="0.35">
      <c r="B50" s="257"/>
      <c r="C50" s="1" t="s">
        <v>624</v>
      </c>
      <c r="E50" s="7"/>
      <c r="F50" s="7"/>
      <c r="G50" s="65"/>
      <c r="H50" s="65"/>
      <c r="J50" s="241" t="s">
        <v>359</v>
      </c>
      <c r="K50" s="55" t="s">
        <v>382</v>
      </c>
      <c r="L50" s="55">
        <v>164</v>
      </c>
      <c r="M50" s="55">
        <v>3</v>
      </c>
      <c r="N50" s="55">
        <v>152</v>
      </c>
      <c r="O50" s="55">
        <v>6</v>
      </c>
      <c r="P50" s="55" t="s">
        <v>368</v>
      </c>
      <c r="AC50" s="7"/>
      <c r="AE50" s="65"/>
    </row>
    <row r="51" spans="2:31" x14ac:dyDescent="0.35">
      <c r="C51" s="19"/>
      <c r="D51" s="19" t="s">
        <v>625</v>
      </c>
      <c r="E51" s="19" t="s">
        <v>626</v>
      </c>
      <c r="F51" s="19"/>
      <c r="G51" s="19"/>
      <c r="J51" s="241" t="s">
        <v>383</v>
      </c>
      <c r="K51" s="55" t="s">
        <v>382</v>
      </c>
      <c r="L51" s="55" t="s">
        <v>351</v>
      </c>
      <c r="M51" s="55">
        <v>7</v>
      </c>
      <c r="N51" s="55">
        <v>164</v>
      </c>
      <c r="O51" s="55">
        <v>9</v>
      </c>
      <c r="P51" s="55" t="s">
        <v>355</v>
      </c>
      <c r="AC51" s="7"/>
      <c r="AE51" s="65"/>
    </row>
    <row r="52" spans="2:31" ht="15.5" x14ac:dyDescent="0.35">
      <c r="C52" s="19" t="s">
        <v>330</v>
      </c>
      <c r="D52" s="296">
        <v>17</v>
      </c>
      <c r="E52" s="297">
        <v>2</v>
      </c>
      <c r="F52" s="19"/>
      <c r="G52" s="19"/>
      <c r="J52" s="241" t="s">
        <v>363</v>
      </c>
      <c r="K52" s="55" t="s">
        <v>364</v>
      </c>
      <c r="L52" s="55">
        <v>152</v>
      </c>
      <c r="M52" s="55">
        <v>6</v>
      </c>
      <c r="N52" s="55" t="s">
        <v>351</v>
      </c>
      <c r="O52" s="55">
        <v>2</v>
      </c>
      <c r="P52" s="55" t="s">
        <v>385</v>
      </c>
    </row>
    <row r="53" spans="2:31" ht="21" x14ac:dyDescent="0.5">
      <c r="C53" s="19" t="s">
        <v>358</v>
      </c>
      <c r="D53" s="296">
        <v>15</v>
      </c>
      <c r="E53" s="297">
        <v>2</v>
      </c>
      <c r="F53" s="293"/>
      <c r="G53" s="19"/>
      <c r="J53" s="241" t="s">
        <v>384</v>
      </c>
      <c r="K53" s="55" t="s">
        <v>378</v>
      </c>
      <c r="L53" s="55">
        <v>164</v>
      </c>
      <c r="M53" s="55"/>
      <c r="N53" s="55"/>
      <c r="O53" s="55"/>
      <c r="P53" s="55"/>
    </row>
    <row r="54" spans="2:31" ht="15.5" x14ac:dyDescent="0.35">
      <c r="C54" s="19" t="s">
        <v>380</v>
      </c>
      <c r="D54" s="296">
        <v>15</v>
      </c>
      <c r="E54" s="297">
        <v>2</v>
      </c>
      <c r="F54" s="294"/>
      <c r="G54" s="295"/>
      <c r="H54" s="239"/>
      <c r="J54" s="241" t="s">
        <v>386</v>
      </c>
      <c r="K54" s="55" t="s">
        <v>387</v>
      </c>
      <c r="L54" s="55" t="s">
        <v>351</v>
      </c>
      <c r="M54" s="57"/>
      <c r="N54" s="57"/>
      <c r="O54" s="57"/>
      <c r="P54" s="57"/>
    </row>
    <row r="55" spans="2:31" x14ac:dyDescent="0.35">
      <c r="C55" s="19"/>
      <c r="D55" s="19"/>
      <c r="E55" s="3"/>
      <c r="F55" s="3"/>
      <c r="G55" s="8"/>
      <c r="H55" s="65"/>
      <c r="J55" s="241" t="s">
        <v>388</v>
      </c>
      <c r="K55" s="55" t="s">
        <v>389</v>
      </c>
      <c r="L55" s="55">
        <v>164</v>
      </c>
      <c r="M55" s="55"/>
      <c r="N55" s="57"/>
      <c r="O55" s="55"/>
      <c r="P55" s="55"/>
      <c r="T55" s="242"/>
    </row>
    <row r="56" spans="2:31" ht="21" x14ac:dyDescent="0.5">
      <c r="E56" s="7"/>
      <c r="F56" s="7"/>
      <c r="G56" s="65"/>
      <c r="H56" s="65"/>
      <c r="J56" s="241" t="s">
        <v>390</v>
      </c>
      <c r="K56" s="55" t="s">
        <v>346</v>
      </c>
      <c r="L56" s="55" t="s">
        <v>351</v>
      </c>
      <c r="M56" s="55"/>
      <c r="N56" s="55"/>
      <c r="O56" s="55"/>
      <c r="P56" s="55"/>
      <c r="X56" s="346"/>
      <c r="Y56" s="346"/>
      <c r="Z56" s="346"/>
      <c r="AA56" s="346"/>
      <c r="AB56" s="18"/>
    </row>
    <row r="57" spans="2:31" x14ac:dyDescent="0.35">
      <c r="E57" s="7"/>
      <c r="F57" s="7"/>
      <c r="G57" s="65"/>
      <c r="H57" s="65"/>
      <c r="J57" s="57"/>
      <c r="K57" s="76"/>
      <c r="L57" s="57"/>
      <c r="M57" s="57"/>
      <c r="N57" s="57"/>
      <c r="O57" s="57"/>
      <c r="P57" s="57"/>
      <c r="R57" s="243"/>
      <c r="X57" s="239"/>
      <c r="Y57" s="239"/>
      <c r="Z57" s="239"/>
      <c r="AA57" s="239"/>
      <c r="AB57" s="239"/>
    </row>
    <row r="58" spans="2:31" ht="21" x14ac:dyDescent="0.5">
      <c r="E58" s="7"/>
      <c r="F58" s="7"/>
      <c r="G58" s="65"/>
      <c r="H58" s="65"/>
      <c r="J58" s="344" t="s">
        <v>391</v>
      </c>
      <c r="K58" s="345"/>
      <c r="L58" s="345"/>
      <c r="M58" s="345"/>
      <c r="N58" s="345"/>
      <c r="O58" s="300"/>
      <c r="P58" s="300"/>
      <c r="X58" s="7"/>
      <c r="Z58" s="65"/>
      <c r="AA58" s="65"/>
      <c r="AB58" s="65"/>
    </row>
    <row r="59" spans="2:31" x14ac:dyDescent="0.35">
      <c r="E59" s="7"/>
      <c r="F59" s="7"/>
      <c r="G59" s="65"/>
      <c r="H59" s="65"/>
      <c r="J59" s="252" t="s">
        <v>8</v>
      </c>
      <c r="K59" s="253" t="s">
        <v>337</v>
      </c>
      <c r="L59" s="253" t="s">
        <v>7</v>
      </c>
      <c r="M59" s="252" t="s">
        <v>348</v>
      </c>
      <c r="N59" s="252" t="s">
        <v>47</v>
      </c>
      <c r="O59" s="252" t="s">
        <v>349</v>
      </c>
      <c r="P59" s="252" t="s">
        <v>350</v>
      </c>
      <c r="T59" s="242"/>
      <c r="X59" s="7"/>
      <c r="Z59" s="65"/>
      <c r="AA59" s="65"/>
      <c r="AB59" s="65"/>
    </row>
    <row r="60" spans="2:31" x14ac:dyDescent="0.35">
      <c r="E60" s="7"/>
      <c r="F60" s="7"/>
      <c r="G60" s="65"/>
      <c r="H60" s="65"/>
      <c r="J60" s="57" t="s">
        <v>359</v>
      </c>
      <c r="K60" s="55" t="s">
        <v>360</v>
      </c>
      <c r="L60" s="55">
        <v>152</v>
      </c>
      <c r="M60" s="55">
        <v>8</v>
      </c>
      <c r="N60" s="55">
        <v>152</v>
      </c>
      <c r="O60" s="55"/>
      <c r="P60" s="55"/>
      <c r="T60" s="242"/>
      <c r="X60" s="7"/>
      <c r="Z60" s="65"/>
      <c r="AA60" s="65"/>
      <c r="AB60" s="65"/>
    </row>
    <row r="61" spans="2:31" x14ac:dyDescent="0.35">
      <c r="E61" s="7"/>
      <c r="F61" s="7"/>
      <c r="G61" s="65"/>
      <c r="H61" s="65"/>
      <c r="J61" s="57" t="s">
        <v>383</v>
      </c>
      <c r="K61" s="55" t="s">
        <v>360</v>
      </c>
      <c r="L61" s="55">
        <v>164</v>
      </c>
      <c r="M61" s="55">
        <v>9</v>
      </c>
      <c r="N61" s="55">
        <v>164</v>
      </c>
      <c r="O61" s="55">
        <v>10</v>
      </c>
      <c r="P61" s="55" t="s">
        <v>368</v>
      </c>
      <c r="T61" s="242"/>
      <c r="X61" s="7"/>
      <c r="Z61" s="65"/>
      <c r="AA61" s="65"/>
      <c r="AB61" s="65"/>
    </row>
    <row r="62" spans="2:31" x14ac:dyDescent="0.35">
      <c r="E62" s="7"/>
      <c r="F62" s="7"/>
      <c r="G62" s="65"/>
      <c r="H62" s="65"/>
      <c r="J62" s="57" t="s">
        <v>392</v>
      </c>
      <c r="K62" s="55" t="s">
        <v>346</v>
      </c>
      <c r="L62" s="55">
        <v>152</v>
      </c>
      <c r="M62" s="55">
        <v>3</v>
      </c>
      <c r="N62" s="55" t="s">
        <v>396</v>
      </c>
      <c r="O62" s="55">
        <v>9</v>
      </c>
      <c r="P62" s="55" t="s">
        <v>393</v>
      </c>
      <c r="T62" s="242"/>
      <c r="X62" s="7"/>
      <c r="Z62" s="65"/>
      <c r="AA62" s="65"/>
      <c r="AB62" s="65"/>
    </row>
    <row r="63" spans="2:31" x14ac:dyDescent="0.35">
      <c r="E63" s="7"/>
      <c r="F63" s="7"/>
      <c r="G63" s="65"/>
      <c r="H63" s="65"/>
      <c r="J63" s="57" t="s">
        <v>394</v>
      </c>
      <c r="K63" s="55" t="s">
        <v>395</v>
      </c>
      <c r="L63" s="55">
        <v>140</v>
      </c>
      <c r="M63" s="57"/>
      <c r="N63" s="57"/>
      <c r="O63" s="55"/>
      <c r="P63" s="55"/>
      <c r="T63" s="242"/>
      <c r="X63" s="7"/>
      <c r="Z63" s="65"/>
      <c r="AA63" s="65"/>
      <c r="AB63" s="65"/>
    </row>
    <row r="64" spans="2:31" x14ac:dyDescent="0.35">
      <c r="E64" s="7"/>
      <c r="F64" s="7"/>
      <c r="G64" s="65"/>
      <c r="H64" s="65"/>
      <c r="J64" s="57" t="s">
        <v>397</v>
      </c>
      <c r="K64" s="55" t="s">
        <v>387</v>
      </c>
      <c r="L64" s="55">
        <v>152</v>
      </c>
      <c r="M64" s="55"/>
      <c r="N64" s="55"/>
      <c r="O64" s="55"/>
      <c r="P64" s="55"/>
      <c r="T64" s="242"/>
      <c r="X64" s="7"/>
      <c r="Z64" s="65"/>
      <c r="AA64" s="65"/>
      <c r="AB64" s="65"/>
    </row>
    <row r="65" spans="5:28" x14ac:dyDescent="0.35">
      <c r="E65" s="7"/>
      <c r="F65" s="7"/>
      <c r="G65" s="65"/>
      <c r="H65" s="65"/>
      <c r="J65" s="57" t="s">
        <v>398</v>
      </c>
      <c r="K65" s="55" t="s">
        <v>399</v>
      </c>
      <c r="L65" s="55">
        <v>164</v>
      </c>
      <c r="M65" s="55"/>
      <c r="N65" s="55"/>
      <c r="O65" s="55"/>
      <c r="P65" s="57"/>
      <c r="T65" s="242"/>
      <c r="X65" s="7"/>
      <c r="Z65" s="65"/>
      <c r="AA65" s="65"/>
      <c r="AB65" s="65"/>
    </row>
    <row r="66" spans="5:28" x14ac:dyDescent="0.35">
      <c r="E66" s="7"/>
      <c r="F66" s="7"/>
      <c r="G66" s="65"/>
      <c r="H66" s="65"/>
      <c r="J66" s="57" t="s">
        <v>400</v>
      </c>
      <c r="K66" s="55" t="s">
        <v>346</v>
      </c>
      <c r="L66" s="55">
        <v>152</v>
      </c>
      <c r="M66" s="55"/>
      <c r="N66" s="55"/>
      <c r="O66" s="55"/>
      <c r="P66" s="55"/>
      <c r="T66" s="242"/>
      <c r="X66" s="7"/>
      <c r="Z66" s="65"/>
      <c r="AA66" s="65"/>
      <c r="AB66" s="65"/>
    </row>
    <row r="67" spans="5:28" x14ac:dyDescent="0.35">
      <c r="E67" s="7"/>
      <c r="F67" s="7"/>
      <c r="G67" s="65"/>
      <c r="H67" s="65"/>
      <c r="J67" s="57" t="s">
        <v>401</v>
      </c>
      <c r="K67" s="55" t="s">
        <v>395</v>
      </c>
      <c r="L67" s="55">
        <v>164</v>
      </c>
      <c r="M67" s="55"/>
      <c r="N67" s="55"/>
      <c r="O67" s="55"/>
      <c r="P67" s="55"/>
      <c r="T67" s="242"/>
      <c r="X67" s="7"/>
      <c r="Z67" s="65"/>
      <c r="AA67" s="65"/>
      <c r="AB67" s="65"/>
    </row>
    <row r="68" spans="5:28" x14ac:dyDescent="0.35">
      <c r="E68" s="7"/>
      <c r="F68" s="7"/>
      <c r="G68" s="65"/>
      <c r="H68" s="65"/>
      <c r="J68" s="57"/>
      <c r="K68" s="81"/>
      <c r="L68" s="57"/>
      <c r="M68" s="58"/>
      <c r="N68" s="57"/>
      <c r="O68" s="57"/>
      <c r="P68" s="57"/>
      <c r="T68" s="242"/>
      <c r="X68" s="7"/>
      <c r="Z68" s="65"/>
      <c r="AA68" s="65"/>
      <c r="AB68" s="65"/>
    </row>
    <row r="69" spans="5:28" ht="21" x14ac:dyDescent="0.5">
      <c r="E69" s="7"/>
      <c r="F69" s="7"/>
      <c r="G69" s="65"/>
      <c r="H69" s="65"/>
      <c r="J69" s="344" t="s">
        <v>402</v>
      </c>
      <c r="K69" s="345"/>
      <c r="L69" s="345"/>
      <c r="M69" s="345"/>
      <c r="N69" s="345"/>
      <c r="O69" s="300"/>
      <c r="P69" s="300"/>
      <c r="T69" s="242"/>
      <c r="X69" s="7"/>
      <c r="Z69" s="65"/>
      <c r="AA69" s="65"/>
      <c r="AB69" s="65"/>
    </row>
    <row r="70" spans="5:28" x14ac:dyDescent="0.35">
      <c r="E70" s="7"/>
      <c r="F70" s="7"/>
      <c r="G70" s="65"/>
      <c r="H70" s="65"/>
      <c r="J70" s="252" t="s">
        <v>8</v>
      </c>
      <c r="K70" s="253" t="s">
        <v>337</v>
      </c>
      <c r="L70" s="253" t="s">
        <v>7</v>
      </c>
      <c r="M70" s="252" t="s">
        <v>348</v>
      </c>
      <c r="N70" s="252" t="s">
        <v>47</v>
      </c>
      <c r="O70" s="252" t="s">
        <v>349</v>
      </c>
      <c r="P70" s="252" t="s">
        <v>350</v>
      </c>
      <c r="T70" s="242"/>
      <c r="X70" s="7"/>
      <c r="Z70" s="65"/>
      <c r="AA70" s="65"/>
      <c r="AB70" s="65"/>
    </row>
    <row r="71" spans="5:28" x14ac:dyDescent="0.35">
      <c r="J71" s="303" t="s">
        <v>359</v>
      </c>
      <c r="K71" s="55" t="s">
        <v>360</v>
      </c>
      <c r="L71" s="55">
        <v>152</v>
      </c>
      <c r="M71" s="55">
        <v>5</v>
      </c>
      <c r="N71" s="55">
        <v>140</v>
      </c>
      <c r="O71" s="55">
        <v>2</v>
      </c>
      <c r="P71" s="55" t="s">
        <v>368</v>
      </c>
      <c r="T71" s="242"/>
      <c r="X71" s="7"/>
      <c r="Z71" s="65"/>
      <c r="AA71" s="65"/>
      <c r="AB71" s="65"/>
    </row>
    <row r="72" spans="5:28" x14ac:dyDescent="0.35">
      <c r="J72" s="303" t="s">
        <v>383</v>
      </c>
      <c r="K72" s="55" t="s">
        <v>360</v>
      </c>
      <c r="L72" s="55">
        <v>164</v>
      </c>
      <c r="M72" s="55">
        <v>5</v>
      </c>
      <c r="N72" s="55">
        <v>152</v>
      </c>
      <c r="O72" s="55">
        <v>14</v>
      </c>
      <c r="P72" s="55" t="s">
        <v>393</v>
      </c>
      <c r="T72" s="242"/>
      <c r="X72" s="7"/>
      <c r="Z72" s="65"/>
      <c r="AA72" s="65"/>
      <c r="AB72" s="65"/>
    </row>
    <row r="73" spans="5:28" x14ac:dyDescent="0.35">
      <c r="J73" s="258" t="s">
        <v>339</v>
      </c>
      <c r="K73" s="55" t="s">
        <v>387</v>
      </c>
      <c r="L73" s="55">
        <v>140</v>
      </c>
      <c r="M73" s="55">
        <v>7</v>
      </c>
      <c r="N73" s="55">
        <v>164</v>
      </c>
      <c r="O73" s="55"/>
      <c r="P73" s="55"/>
      <c r="T73" s="242"/>
      <c r="U73" s="242"/>
      <c r="X73" s="7"/>
      <c r="Z73" s="65"/>
      <c r="AA73" s="65"/>
      <c r="AB73" s="65"/>
    </row>
    <row r="74" spans="5:28" x14ac:dyDescent="0.35">
      <c r="J74" s="258" t="s">
        <v>404</v>
      </c>
      <c r="K74" s="55" t="s">
        <v>387</v>
      </c>
      <c r="L74" s="55">
        <v>152</v>
      </c>
      <c r="M74" s="55">
        <v>1</v>
      </c>
      <c r="N74" s="55" t="s">
        <v>536</v>
      </c>
      <c r="O74" s="55"/>
      <c r="P74" s="55"/>
      <c r="T74" s="242"/>
      <c r="U74" s="242"/>
    </row>
    <row r="75" spans="5:28" x14ac:dyDescent="0.35">
      <c r="J75" s="258" t="s">
        <v>405</v>
      </c>
      <c r="K75" s="55" t="s">
        <v>366</v>
      </c>
      <c r="L75" s="55">
        <v>164</v>
      </c>
      <c r="M75" s="55">
        <v>1</v>
      </c>
      <c r="N75" s="55" t="s">
        <v>537</v>
      </c>
      <c r="O75" s="55"/>
      <c r="P75" s="55"/>
      <c r="T75" s="242"/>
      <c r="U75" s="242"/>
    </row>
    <row r="76" spans="5:28" x14ac:dyDescent="0.35">
      <c r="J76" s="301"/>
      <c r="K76" s="302"/>
      <c r="L76" s="302"/>
      <c r="M76" s="302"/>
      <c r="N76" s="302"/>
      <c r="O76" s="302"/>
      <c r="P76" s="302"/>
      <c r="T76" s="242"/>
      <c r="U76" s="242"/>
    </row>
    <row r="77" spans="5:28" ht="21" x14ac:dyDescent="0.5">
      <c r="J77" s="344" t="s">
        <v>747</v>
      </c>
      <c r="K77" s="345"/>
      <c r="L77" s="345"/>
      <c r="M77" s="345"/>
      <c r="N77" s="345"/>
      <c r="O77" s="300"/>
      <c r="P77" s="300"/>
      <c r="T77" s="242"/>
      <c r="U77" s="242"/>
    </row>
    <row r="78" spans="5:28" x14ac:dyDescent="0.35">
      <c r="J78" s="252" t="s">
        <v>8</v>
      </c>
      <c r="K78" s="253" t="s">
        <v>337</v>
      </c>
      <c r="L78" s="253" t="s">
        <v>7</v>
      </c>
      <c r="M78" s="252" t="s">
        <v>348</v>
      </c>
      <c r="N78" s="252" t="s">
        <v>47</v>
      </c>
      <c r="O78" s="252" t="s">
        <v>349</v>
      </c>
      <c r="P78" s="252" t="s">
        <v>350</v>
      </c>
      <c r="T78" s="242"/>
      <c r="U78" s="242"/>
    </row>
    <row r="79" spans="5:28" x14ac:dyDescent="0.35">
      <c r="J79" s="303" t="s">
        <v>359</v>
      </c>
      <c r="K79" s="55" t="s">
        <v>360</v>
      </c>
      <c r="L79" s="55">
        <v>164</v>
      </c>
      <c r="M79" s="55">
        <v>3</v>
      </c>
      <c r="N79" s="55">
        <v>152</v>
      </c>
      <c r="O79" s="55">
        <v>7</v>
      </c>
      <c r="P79" s="55" t="s">
        <v>368</v>
      </c>
      <c r="T79" s="242"/>
      <c r="U79" s="242"/>
    </row>
    <row r="80" spans="5:28" x14ac:dyDescent="0.35">
      <c r="J80" s="303" t="s">
        <v>383</v>
      </c>
      <c r="K80" s="55" t="s">
        <v>360</v>
      </c>
      <c r="L80" s="55">
        <v>170</v>
      </c>
      <c r="M80" s="55">
        <v>8</v>
      </c>
      <c r="N80" s="55">
        <v>164</v>
      </c>
      <c r="O80" s="55">
        <v>8</v>
      </c>
      <c r="P80" s="55" t="s">
        <v>393</v>
      </c>
      <c r="T80" s="242"/>
      <c r="U80" s="242"/>
    </row>
    <row r="81" spans="5:21" x14ac:dyDescent="0.35">
      <c r="J81" s="258" t="s">
        <v>640</v>
      </c>
      <c r="K81" s="55" t="s">
        <v>395</v>
      </c>
      <c r="L81" s="55">
        <v>152</v>
      </c>
      <c r="M81" s="55">
        <v>4</v>
      </c>
      <c r="N81" s="55">
        <v>170</v>
      </c>
      <c r="O81" s="55">
        <v>2</v>
      </c>
      <c r="P81" s="55" t="s">
        <v>644</v>
      </c>
      <c r="T81" s="242"/>
      <c r="U81" s="242"/>
    </row>
    <row r="82" spans="5:21" x14ac:dyDescent="0.35">
      <c r="J82" s="258" t="s">
        <v>8</v>
      </c>
      <c r="K82" s="55" t="s">
        <v>524</v>
      </c>
      <c r="L82" s="55">
        <v>164</v>
      </c>
      <c r="M82" s="55">
        <v>1</v>
      </c>
      <c r="N82" s="55" t="s">
        <v>537</v>
      </c>
      <c r="O82" s="55"/>
      <c r="P82" s="55"/>
      <c r="T82" s="242"/>
      <c r="U82" s="242"/>
    </row>
    <row r="83" spans="5:21" x14ac:dyDescent="0.35">
      <c r="J83" s="258" t="s">
        <v>640</v>
      </c>
      <c r="K83" s="55" t="s">
        <v>399</v>
      </c>
      <c r="L83" s="55">
        <v>170</v>
      </c>
      <c r="M83" s="55">
        <v>1</v>
      </c>
      <c r="N83" s="55" t="s">
        <v>643</v>
      </c>
      <c r="O83" s="55"/>
      <c r="P83" s="55"/>
      <c r="T83" s="242"/>
      <c r="U83" s="242"/>
    </row>
    <row r="84" spans="5:21" x14ac:dyDescent="0.35">
      <c r="K84" s="1"/>
      <c r="T84" s="242"/>
      <c r="U84" s="242"/>
    </row>
    <row r="85" spans="5:21" ht="21" x14ac:dyDescent="0.5">
      <c r="E85"/>
      <c r="F85"/>
      <c r="G85"/>
      <c r="H85"/>
      <c r="J85" s="344" t="s">
        <v>641</v>
      </c>
      <c r="K85" s="345"/>
      <c r="L85" s="345"/>
      <c r="M85" s="345"/>
      <c r="N85" s="345"/>
      <c r="O85" s="300"/>
      <c r="P85" s="300"/>
      <c r="T85" s="242"/>
      <c r="U85" s="242"/>
    </row>
    <row r="86" spans="5:21" x14ac:dyDescent="0.35">
      <c r="E86"/>
      <c r="F86"/>
      <c r="G86"/>
      <c r="H86"/>
      <c r="J86" s="252" t="s">
        <v>8</v>
      </c>
      <c r="K86" s="253" t="s">
        <v>337</v>
      </c>
      <c r="L86" s="253" t="s">
        <v>7</v>
      </c>
      <c r="M86" s="252" t="s">
        <v>348</v>
      </c>
      <c r="N86" s="252" t="s">
        <v>47</v>
      </c>
      <c r="O86" s="252" t="s">
        <v>349</v>
      </c>
      <c r="P86" s="252" t="s">
        <v>350</v>
      </c>
      <c r="T86" s="242"/>
      <c r="U86" s="242"/>
    </row>
    <row r="87" spans="5:21" x14ac:dyDescent="0.35">
      <c r="E87"/>
      <c r="F87"/>
      <c r="G87"/>
      <c r="H87"/>
      <c r="J87" s="303" t="s">
        <v>359</v>
      </c>
      <c r="K87" s="55" t="s">
        <v>332</v>
      </c>
      <c r="L87" s="55">
        <v>152</v>
      </c>
      <c r="M87" s="55">
        <v>8</v>
      </c>
      <c r="N87" s="55">
        <v>152</v>
      </c>
      <c r="O87" s="55">
        <v>17</v>
      </c>
      <c r="P87" s="55">
        <v>1</v>
      </c>
      <c r="T87" s="242"/>
      <c r="U87" s="242"/>
    </row>
    <row r="88" spans="5:21" x14ac:dyDescent="0.35">
      <c r="E88"/>
      <c r="F88"/>
      <c r="G88"/>
      <c r="H88"/>
      <c r="J88" s="303" t="s">
        <v>383</v>
      </c>
      <c r="K88" s="55" t="s">
        <v>332</v>
      </c>
      <c r="L88" s="55">
        <v>164</v>
      </c>
      <c r="M88" s="55">
        <v>8</v>
      </c>
      <c r="N88" s="55">
        <v>164</v>
      </c>
      <c r="O88" s="55"/>
      <c r="P88" s="55"/>
      <c r="T88" s="242"/>
      <c r="U88" s="242"/>
    </row>
    <row r="89" spans="5:21" x14ac:dyDescent="0.35">
      <c r="J89" s="308" t="s">
        <v>530</v>
      </c>
      <c r="K89" s="55" t="s">
        <v>524</v>
      </c>
      <c r="L89" s="55">
        <v>152</v>
      </c>
      <c r="M89" s="55"/>
      <c r="N89" s="55"/>
      <c r="O89" s="55"/>
      <c r="P89" s="55"/>
      <c r="T89" s="242"/>
      <c r="U89" s="242"/>
    </row>
    <row r="90" spans="5:21" x14ac:dyDescent="0.35">
      <c r="J90" s="308" t="s">
        <v>531</v>
      </c>
      <c r="K90" s="55" t="s">
        <v>524</v>
      </c>
      <c r="L90" s="55">
        <v>164</v>
      </c>
      <c r="M90" s="55"/>
      <c r="N90" s="55"/>
      <c r="O90" s="55"/>
      <c r="P90" s="55"/>
      <c r="T90" s="242"/>
      <c r="U90" s="242"/>
    </row>
    <row r="91" spans="5:21" x14ac:dyDescent="0.35">
      <c r="J91" s="258"/>
      <c r="K91" s="55"/>
      <c r="L91" s="55"/>
      <c r="M91" s="55"/>
      <c r="N91" s="55"/>
      <c r="O91" s="55"/>
      <c r="P91" s="55"/>
      <c r="T91" s="242"/>
      <c r="U91" s="242"/>
    </row>
    <row r="92" spans="5:21" x14ac:dyDescent="0.35">
      <c r="J92" s="57"/>
      <c r="K92" s="3"/>
      <c r="L92" s="19"/>
      <c r="M92" s="58"/>
      <c r="N92" s="58"/>
      <c r="O92" s="58"/>
      <c r="P92" s="58"/>
      <c r="T92" s="242"/>
      <c r="U92" s="242"/>
    </row>
    <row r="93" spans="5:21" x14ac:dyDescent="0.35">
      <c r="J93"/>
      <c r="L93"/>
      <c r="M93" s="259"/>
      <c r="N93" s="259"/>
      <c r="O93" s="259"/>
      <c r="P93" s="259"/>
      <c r="T93" s="242"/>
      <c r="U93" s="242"/>
    </row>
    <row r="94" spans="5:21" x14ac:dyDescent="0.35">
      <c r="J94"/>
      <c r="L94"/>
      <c r="M94" s="259"/>
      <c r="N94" s="259"/>
      <c r="O94" s="259"/>
      <c r="P94" s="259"/>
      <c r="T94" s="242"/>
      <c r="U94" s="242"/>
    </row>
    <row r="95" spans="5:21" ht="21" x14ac:dyDescent="0.5">
      <c r="J95" s="344" t="s">
        <v>525</v>
      </c>
      <c r="K95" s="345"/>
      <c r="L95" s="345"/>
      <c r="M95" s="345"/>
      <c r="N95" s="345"/>
      <c r="O95" s="300"/>
      <c r="P95" s="300"/>
      <c r="T95" s="242"/>
      <c r="U95" s="242"/>
    </row>
    <row r="96" spans="5:21" x14ac:dyDescent="0.35">
      <c r="J96" s="252" t="s">
        <v>8</v>
      </c>
      <c r="K96" s="253" t="s">
        <v>337</v>
      </c>
      <c r="L96" s="253" t="s">
        <v>7</v>
      </c>
      <c r="M96" s="252" t="s">
        <v>348</v>
      </c>
      <c r="N96" s="252" t="s">
        <v>47</v>
      </c>
      <c r="O96" s="252" t="s">
        <v>349</v>
      </c>
      <c r="P96" s="252" t="s">
        <v>350</v>
      </c>
      <c r="T96" s="242"/>
      <c r="U96" s="242"/>
    </row>
    <row r="97" spans="10:21" x14ac:dyDescent="0.35">
      <c r="J97" s="57" t="s">
        <v>359</v>
      </c>
      <c r="K97" s="55" t="s">
        <v>382</v>
      </c>
      <c r="L97" s="55">
        <v>164</v>
      </c>
      <c r="M97" s="55">
        <v>7</v>
      </c>
      <c r="N97" s="55">
        <v>152</v>
      </c>
      <c r="O97" s="55">
        <v>12</v>
      </c>
      <c r="P97" s="55" t="s">
        <v>393</v>
      </c>
      <c r="T97" s="242"/>
      <c r="U97" s="242"/>
    </row>
    <row r="98" spans="10:21" x14ac:dyDescent="0.35">
      <c r="J98" s="57" t="s">
        <v>383</v>
      </c>
      <c r="K98" s="55" t="s">
        <v>382</v>
      </c>
      <c r="L98" s="55">
        <v>152</v>
      </c>
      <c r="M98" s="55">
        <v>5</v>
      </c>
      <c r="N98" s="55">
        <v>164</v>
      </c>
      <c r="O98" s="55">
        <v>2</v>
      </c>
      <c r="P98" s="55" t="s">
        <v>368</v>
      </c>
      <c r="T98" s="242"/>
      <c r="U98" s="242"/>
    </row>
    <row r="99" spans="10:21" x14ac:dyDescent="0.35">
      <c r="J99" s="57" t="s">
        <v>409</v>
      </c>
      <c r="K99" s="55">
        <v>6</v>
      </c>
      <c r="L99" s="55">
        <v>152</v>
      </c>
      <c r="M99" s="55">
        <v>2</v>
      </c>
      <c r="N99" s="55">
        <v>170</v>
      </c>
      <c r="O99" s="55"/>
      <c r="P99" s="55"/>
      <c r="T99" s="242"/>
      <c r="U99" s="242"/>
    </row>
    <row r="100" spans="10:21" x14ac:dyDescent="0.35">
      <c r="J100" s="57" t="s">
        <v>410</v>
      </c>
      <c r="K100" s="55">
        <v>6</v>
      </c>
      <c r="L100" s="55">
        <v>164</v>
      </c>
      <c r="M100" s="57"/>
      <c r="N100" s="57"/>
      <c r="O100" s="57"/>
      <c r="P100" s="57"/>
      <c r="T100" s="242"/>
      <c r="U100" s="242"/>
    </row>
    <row r="101" spans="10:21" x14ac:dyDescent="0.35">
      <c r="J101" s="57" t="s">
        <v>411</v>
      </c>
      <c r="K101" s="55">
        <v>2</v>
      </c>
      <c r="L101" s="55">
        <v>170</v>
      </c>
      <c r="M101" s="57"/>
      <c r="N101" s="57"/>
      <c r="O101" s="57"/>
      <c r="P101" s="57"/>
      <c r="T101" s="242"/>
      <c r="U101" s="242"/>
    </row>
    <row r="102" spans="10:21" x14ac:dyDescent="0.35">
      <c r="J102" s="57"/>
      <c r="K102" s="55"/>
      <c r="L102" s="55"/>
      <c r="M102" s="55"/>
      <c r="N102" s="55"/>
      <c r="O102" s="55"/>
      <c r="P102" s="55"/>
      <c r="T102" s="242"/>
      <c r="U102" s="242"/>
    </row>
    <row r="103" spans="10:21" ht="21" x14ac:dyDescent="0.5">
      <c r="J103" s="344" t="s">
        <v>642</v>
      </c>
      <c r="K103" s="345"/>
      <c r="L103" s="345"/>
      <c r="M103" s="345"/>
      <c r="N103" s="345"/>
      <c r="O103" s="251"/>
      <c r="P103" s="251"/>
      <c r="T103" s="242"/>
      <c r="U103" s="242"/>
    </row>
    <row r="104" spans="10:21" x14ac:dyDescent="0.35">
      <c r="J104" s="252" t="s">
        <v>8</v>
      </c>
      <c r="K104" s="253" t="s">
        <v>337</v>
      </c>
      <c r="L104" s="253" t="s">
        <v>7</v>
      </c>
      <c r="M104" s="252" t="s">
        <v>348</v>
      </c>
      <c r="N104" s="252" t="s">
        <v>47</v>
      </c>
      <c r="O104" s="252" t="s">
        <v>349</v>
      </c>
      <c r="P104" s="252" t="s">
        <v>350</v>
      </c>
      <c r="T104" s="242"/>
      <c r="U104" s="242"/>
    </row>
    <row r="105" spans="10:21" x14ac:dyDescent="0.35">
      <c r="J105" s="283" t="s">
        <v>412</v>
      </c>
      <c r="K105" s="43" t="s">
        <v>413</v>
      </c>
      <c r="L105" s="43">
        <v>164</v>
      </c>
      <c r="M105" s="43">
        <v>3</v>
      </c>
      <c r="N105" s="43">
        <v>128</v>
      </c>
      <c r="O105" s="43" t="s">
        <v>538</v>
      </c>
      <c r="P105" s="43" t="s">
        <v>393</v>
      </c>
      <c r="T105" s="242"/>
      <c r="U105" s="242"/>
    </row>
    <row r="106" spans="10:21" x14ac:dyDescent="0.35">
      <c r="J106" s="283" t="s">
        <v>383</v>
      </c>
      <c r="K106" s="43" t="s">
        <v>414</v>
      </c>
      <c r="L106" s="43">
        <v>164</v>
      </c>
      <c r="M106" s="43">
        <v>6</v>
      </c>
      <c r="N106" s="43">
        <v>140</v>
      </c>
      <c r="O106" s="43">
        <v>8</v>
      </c>
      <c r="P106" s="43" t="s">
        <v>415</v>
      </c>
      <c r="T106" s="242"/>
      <c r="U106" s="242"/>
    </row>
    <row r="107" spans="10:21" x14ac:dyDescent="0.35">
      <c r="J107" s="283" t="s">
        <v>394</v>
      </c>
      <c r="K107" s="43" t="s">
        <v>364</v>
      </c>
      <c r="L107" s="43">
        <v>128</v>
      </c>
      <c r="M107" s="43">
        <v>4</v>
      </c>
      <c r="N107" s="43">
        <v>152</v>
      </c>
      <c r="O107" s="55"/>
      <c r="P107" s="55"/>
      <c r="T107" s="242"/>
      <c r="U107" s="242"/>
    </row>
    <row r="108" spans="10:21" x14ac:dyDescent="0.35">
      <c r="J108" s="283" t="s">
        <v>416</v>
      </c>
      <c r="K108" s="43" t="s">
        <v>370</v>
      </c>
      <c r="L108" s="43">
        <v>140</v>
      </c>
      <c r="M108" s="43">
        <v>7</v>
      </c>
      <c r="N108" s="43">
        <v>164</v>
      </c>
      <c r="O108" s="55"/>
      <c r="P108" s="55"/>
      <c r="T108" s="242"/>
      <c r="U108" s="242"/>
    </row>
    <row r="109" spans="10:21" x14ac:dyDescent="0.35">
      <c r="J109" s="283" t="s">
        <v>417</v>
      </c>
      <c r="K109" s="43" t="s">
        <v>399</v>
      </c>
      <c r="L109" s="43">
        <v>152</v>
      </c>
      <c r="M109" s="55"/>
      <c r="N109" s="55"/>
      <c r="O109" s="55"/>
      <c r="P109" s="55"/>
      <c r="T109" s="242"/>
      <c r="U109" s="242"/>
    </row>
    <row r="110" spans="10:21" x14ac:dyDescent="0.35">
      <c r="J110" s="283" t="s">
        <v>418</v>
      </c>
      <c r="K110" s="43" t="s">
        <v>366</v>
      </c>
      <c r="L110" s="43">
        <v>164</v>
      </c>
      <c r="M110" s="55"/>
      <c r="N110" s="55"/>
      <c r="O110" s="55"/>
      <c r="P110" s="55"/>
      <c r="T110" s="242"/>
      <c r="U110" s="242"/>
    </row>
    <row r="111" spans="10:21" x14ac:dyDescent="0.35">
      <c r="J111" s="57"/>
      <c r="K111" s="3"/>
      <c r="L111" s="19"/>
      <c r="M111" s="58"/>
      <c r="N111" s="58"/>
      <c r="O111" s="58"/>
      <c r="P111" s="58"/>
      <c r="T111" s="242"/>
      <c r="U111" s="242"/>
    </row>
    <row r="112" spans="10:21" ht="21" x14ac:dyDescent="0.5">
      <c r="J112" s="344" t="s">
        <v>419</v>
      </c>
      <c r="K112" s="345"/>
      <c r="L112" s="345"/>
      <c r="M112" s="345"/>
      <c r="N112" s="345"/>
      <c r="O112" s="251"/>
      <c r="P112" s="251"/>
      <c r="T112" s="242"/>
      <c r="U112" s="242"/>
    </row>
    <row r="113" spans="10:21" x14ac:dyDescent="0.35">
      <c r="J113" s="252" t="s">
        <v>8</v>
      </c>
      <c r="K113" s="253" t="s">
        <v>337</v>
      </c>
      <c r="L113" s="253" t="s">
        <v>7</v>
      </c>
      <c r="M113" s="252" t="s">
        <v>348</v>
      </c>
      <c r="N113" s="252" t="s">
        <v>47</v>
      </c>
      <c r="O113" s="252" t="s">
        <v>349</v>
      </c>
      <c r="P113" s="252" t="s">
        <v>350</v>
      </c>
      <c r="T113" s="242"/>
      <c r="U113" s="242"/>
    </row>
    <row r="114" spans="10:21" x14ac:dyDescent="0.35">
      <c r="J114" s="57" t="s">
        <v>412</v>
      </c>
      <c r="K114" s="55" t="s">
        <v>420</v>
      </c>
      <c r="L114" s="55">
        <v>140</v>
      </c>
      <c r="M114" s="55">
        <v>4</v>
      </c>
      <c r="N114" s="55">
        <v>128</v>
      </c>
      <c r="O114" s="55">
        <v>6</v>
      </c>
      <c r="P114" s="55" t="s">
        <v>415</v>
      </c>
      <c r="T114" s="242"/>
      <c r="U114" s="242"/>
    </row>
    <row r="115" spans="10:21" x14ac:dyDescent="0.35">
      <c r="J115" s="57" t="s">
        <v>361</v>
      </c>
      <c r="K115" s="55" t="s">
        <v>421</v>
      </c>
      <c r="L115" s="55">
        <v>152</v>
      </c>
      <c r="M115" s="55">
        <v>8</v>
      </c>
      <c r="N115" s="55">
        <v>140</v>
      </c>
      <c r="O115" s="55">
        <v>10</v>
      </c>
      <c r="P115" s="55" t="s">
        <v>393</v>
      </c>
      <c r="T115" s="242"/>
      <c r="U115" s="242"/>
    </row>
    <row r="116" spans="10:21" x14ac:dyDescent="0.35">
      <c r="J116" s="57" t="s">
        <v>339</v>
      </c>
      <c r="K116" s="55" t="s">
        <v>387</v>
      </c>
      <c r="L116" s="55">
        <v>128</v>
      </c>
      <c r="M116" s="55">
        <v>3</v>
      </c>
      <c r="N116" s="55">
        <v>152</v>
      </c>
      <c r="O116" s="55"/>
      <c r="P116" s="55"/>
      <c r="T116" s="242"/>
      <c r="U116" s="242"/>
    </row>
    <row r="117" spans="10:21" x14ac:dyDescent="0.35">
      <c r="J117" s="57" t="s">
        <v>422</v>
      </c>
      <c r="K117" s="55" t="s">
        <v>387</v>
      </c>
      <c r="L117" s="55">
        <v>140</v>
      </c>
      <c r="M117" s="55">
        <v>1</v>
      </c>
      <c r="N117" s="55">
        <v>164</v>
      </c>
      <c r="O117" s="55"/>
      <c r="P117" s="55"/>
      <c r="T117" s="242"/>
      <c r="U117" s="242"/>
    </row>
    <row r="118" spans="10:21" x14ac:dyDescent="0.35">
      <c r="J118" s="57" t="s">
        <v>423</v>
      </c>
      <c r="K118" s="55" t="s">
        <v>399</v>
      </c>
      <c r="L118" s="55">
        <v>152</v>
      </c>
      <c r="M118" s="55"/>
      <c r="N118" s="55"/>
      <c r="O118" s="55"/>
      <c r="P118" s="55"/>
      <c r="T118" s="242"/>
      <c r="U118" s="242"/>
    </row>
    <row r="119" spans="10:21" x14ac:dyDescent="0.35">
      <c r="J119" s="241"/>
      <c r="K119" s="55"/>
      <c r="L119" s="55"/>
      <c r="M119" s="55"/>
      <c r="N119" s="55"/>
      <c r="O119" s="55"/>
      <c r="P119" s="55"/>
      <c r="T119" s="242"/>
      <c r="U119" s="242"/>
    </row>
    <row r="120" spans="10:21" x14ac:dyDescent="0.35">
      <c r="J120" s="57"/>
      <c r="K120" s="3"/>
      <c r="L120" s="57"/>
      <c r="M120" s="58"/>
      <c r="N120" s="58"/>
      <c r="O120" s="58"/>
      <c r="P120" s="58"/>
      <c r="T120" s="242"/>
      <c r="U120" s="242"/>
    </row>
    <row r="121" spans="10:21" x14ac:dyDescent="0.35">
      <c r="J121"/>
      <c r="K121" s="243"/>
      <c r="L121" s="217"/>
      <c r="M121" s="244"/>
      <c r="N121" s="244"/>
      <c r="O121" s="244"/>
      <c r="P121" s="244"/>
      <c r="R121" s="243"/>
      <c r="S121" s="217"/>
      <c r="T121" s="244"/>
      <c r="U121" s="244"/>
    </row>
    <row r="122" spans="10:21" ht="21" x14ac:dyDescent="0.5">
      <c r="J122" s="344" t="s">
        <v>757</v>
      </c>
      <c r="K122" s="345"/>
      <c r="L122" s="345"/>
      <c r="M122" s="345"/>
      <c r="N122" s="345"/>
      <c r="O122" s="251"/>
      <c r="P122" s="251"/>
      <c r="R122" s="243"/>
      <c r="T122" s="242"/>
      <c r="U122" s="242"/>
    </row>
    <row r="123" spans="10:21" x14ac:dyDescent="0.35">
      <c r="J123" s="252" t="s">
        <v>8</v>
      </c>
      <c r="K123" s="253" t="s">
        <v>337</v>
      </c>
      <c r="L123" s="253" t="s">
        <v>7</v>
      </c>
      <c r="M123" s="252" t="s">
        <v>348</v>
      </c>
      <c r="N123" s="252" t="s">
        <v>47</v>
      </c>
      <c r="O123" s="252" t="s">
        <v>349</v>
      </c>
      <c r="P123" s="252" t="s">
        <v>350</v>
      </c>
      <c r="T123" s="242"/>
      <c r="U123" s="242"/>
    </row>
    <row r="124" spans="10:21" x14ac:dyDescent="0.35">
      <c r="J124" s="57"/>
      <c r="K124" s="55"/>
      <c r="L124" s="55"/>
      <c r="M124" s="55">
        <v>7</v>
      </c>
      <c r="N124" s="55">
        <v>140</v>
      </c>
      <c r="O124" s="55">
        <v>7</v>
      </c>
      <c r="P124" s="55" t="s">
        <v>415</v>
      </c>
      <c r="T124" s="242"/>
      <c r="U124" s="242"/>
    </row>
    <row r="125" spans="10:21" x14ac:dyDescent="0.35">
      <c r="J125" s="57"/>
      <c r="K125" s="55"/>
      <c r="L125" s="55"/>
      <c r="M125" s="55">
        <v>13</v>
      </c>
      <c r="N125" s="55">
        <v>152</v>
      </c>
      <c r="O125" s="55">
        <v>13</v>
      </c>
      <c r="P125" s="55" t="s">
        <v>393</v>
      </c>
      <c r="T125" s="242"/>
      <c r="U125" s="242"/>
    </row>
    <row r="126" spans="10:21" x14ac:dyDescent="0.35">
      <c r="J126" s="57"/>
      <c r="K126" s="55"/>
      <c r="L126" s="55"/>
      <c r="O126" s="55"/>
      <c r="P126" s="55"/>
      <c r="T126" s="242"/>
      <c r="U126" s="242"/>
    </row>
    <row r="127" spans="10:21" x14ac:dyDescent="0.35">
      <c r="J127" s="57"/>
      <c r="K127" s="55"/>
      <c r="L127" s="55"/>
      <c r="M127" s="55"/>
      <c r="N127" s="55"/>
      <c r="O127" s="55"/>
      <c r="P127" s="55"/>
      <c r="T127" s="242"/>
      <c r="U127" s="242"/>
    </row>
    <row r="128" spans="10:21" x14ac:dyDescent="0.35">
      <c r="J128" s="57"/>
      <c r="K128" s="55"/>
      <c r="L128" s="55"/>
      <c r="M128" s="55"/>
      <c r="N128" s="55"/>
      <c r="O128" s="55"/>
      <c r="P128" s="55"/>
      <c r="T128" s="242"/>
      <c r="U128" s="242"/>
    </row>
    <row r="129" spans="10:21" x14ac:dyDescent="0.35">
      <c r="J129" s="241"/>
      <c r="K129" s="55"/>
      <c r="L129" s="55"/>
      <c r="M129" s="55"/>
      <c r="N129" s="55"/>
      <c r="O129" s="55"/>
      <c r="P129" s="55"/>
      <c r="T129" s="242"/>
      <c r="U129" s="242"/>
    </row>
    <row r="130" spans="10:21" ht="14.5" customHeight="1" x14ac:dyDescent="0.45">
      <c r="J130" s="57"/>
      <c r="K130" s="3"/>
      <c r="L130" s="57"/>
      <c r="M130" s="58"/>
      <c r="N130" s="58"/>
      <c r="O130" s="58"/>
      <c r="P130" s="58"/>
      <c r="Q130" s="248"/>
      <c r="T130" s="242"/>
      <c r="U130" s="242"/>
    </row>
    <row r="131" spans="10:21" ht="18.5" x14ac:dyDescent="0.45">
      <c r="J131" s="245"/>
      <c r="L131"/>
      <c r="M131" s="259"/>
      <c r="N131" s="259"/>
      <c r="O131" s="259"/>
      <c r="P131" s="259"/>
      <c r="Q131" s="248"/>
      <c r="T131" s="242"/>
      <c r="U131" s="242"/>
    </row>
    <row r="132" spans="10:21" ht="18.5" x14ac:dyDescent="0.45">
      <c r="J132" s="245"/>
      <c r="K132" s="246"/>
      <c r="L132"/>
      <c r="M132" s="259"/>
      <c r="N132" s="259"/>
      <c r="O132" s="259"/>
      <c r="P132" s="259"/>
      <c r="Q132" s="248"/>
      <c r="R132" s="246"/>
      <c r="T132" s="242"/>
      <c r="U132" s="242"/>
    </row>
    <row r="133" spans="10:21" ht="21" x14ac:dyDescent="0.5">
      <c r="J133" s="344" t="s">
        <v>760</v>
      </c>
      <c r="K133" s="345"/>
      <c r="L133" s="345"/>
      <c r="M133" s="345"/>
      <c r="N133" s="345"/>
      <c r="O133" s="300"/>
      <c r="P133" s="300"/>
      <c r="T133" s="242"/>
      <c r="U133" s="242"/>
    </row>
    <row r="134" spans="10:21" ht="18.5" x14ac:dyDescent="0.45">
      <c r="J134" s="252" t="s">
        <v>8</v>
      </c>
      <c r="K134" s="253" t="s">
        <v>337</v>
      </c>
      <c r="L134" s="253" t="s">
        <v>7</v>
      </c>
      <c r="M134" s="252" t="s">
        <v>348</v>
      </c>
      <c r="N134" s="252" t="s">
        <v>47</v>
      </c>
      <c r="O134" s="252" t="s">
        <v>349</v>
      </c>
      <c r="P134" s="252" t="s">
        <v>350</v>
      </c>
      <c r="Q134" s="248"/>
      <c r="R134" s="249"/>
      <c r="S134" s="248"/>
      <c r="T134" s="250"/>
    </row>
    <row r="135" spans="10:21" ht="18.5" x14ac:dyDescent="0.45">
      <c r="J135" s="57"/>
      <c r="K135" s="55"/>
      <c r="L135" s="55"/>
      <c r="M135" s="55">
        <v>7</v>
      </c>
      <c r="N135" s="55">
        <v>164</v>
      </c>
      <c r="O135" s="55"/>
      <c r="P135" s="55" t="s">
        <v>355</v>
      </c>
      <c r="Q135" s="248"/>
      <c r="R135" s="249"/>
      <c r="S135" s="248"/>
      <c r="T135" s="250"/>
    </row>
    <row r="136" spans="10:21" ht="18.5" x14ac:dyDescent="0.45">
      <c r="J136" s="57"/>
      <c r="K136" s="55"/>
      <c r="L136" s="55"/>
      <c r="M136" s="55">
        <v>2</v>
      </c>
      <c r="N136" s="55" t="s">
        <v>373</v>
      </c>
      <c r="O136" s="55"/>
      <c r="P136" s="55" t="s">
        <v>368</v>
      </c>
      <c r="Q136" s="248"/>
      <c r="R136" s="249"/>
      <c r="S136" s="248"/>
    </row>
    <row r="137" spans="10:21" ht="18.5" x14ac:dyDescent="0.45">
      <c r="J137" s="57"/>
      <c r="K137" s="55"/>
      <c r="L137" s="55"/>
      <c r="M137" s="55">
        <v>6</v>
      </c>
      <c r="N137" s="55" t="s">
        <v>351</v>
      </c>
      <c r="O137" s="55"/>
      <c r="P137" s="55" t="s">
        <v>393</v>
      </c>
      <c r="Q137" s="248"/>
      <c r="R137" s="249"/>
      <c r="S137" s="248"/>
    </row>
    <row r="138" spans="10:21" ht="18.5" x14ac:dyDescent="0.45">
      <c r="J138" s="57"/>
      <c r="K138" s="55"/>
      <c r="L138" s="55"/>
      <c r="M138" s="57"/>
      <c r="N138" s="57"/>
      <c r="O138" s="55"/>
      <c r="P138" s="55"/>
      <c r="Q138" s="248"/>
      <c r="R138" s="249"/>
      <c r="S138" s="248"/>
    </row>
    <row r="139" spans="10:21" ht="18.5" x14ac:dyDescent="0.45">
      <c r="J139" s="57"/>
      <c r="K139" s="55"/>
      <c r="L139" s="55"/>
      <c r="M139" s="55" t="s">
        <v>758</v>
      </c>
      <c r="N139" s="55">
        <v>164</v>
      </c>
      <c r="O139" s="55" t="s">
        <v>759</v>
      </c>
      <c r="P139" s="55" t="s">
        <v>368</v>
      </c>
      <c r="Q139" s="248"/>
      <c r="R139" s="249"/>
      <c r="S139" s="248"/>
    </row>
    <row r="140" spans="10:21" ht="18.5" x14ac:dyDescent="0.45">
      <c r="J140" s="57"/>
      <c r="K140" s="55"/>
      <c r="L140" s="55"/>
      <c r="M140" s="55" t="s">
        <v>758</v>
      </c>
      <c r="N140" s="55">
        <v>176</v>
      </c>
      <c r="O140" s="55"/>
      <c r="P140" s="57"/>
      <c r="Q140" s="248"/>
      <c r="R140" s="249"/>
      <c r="S140" s="248"/>
    </row>
    <row r="141" spans="10:21" ht="18.5" x14ac:dyDescent="0.45">
      <c r="J141" s="57"/>
      <c r="K141" s="55"/>
      <c r="L141" s="55"/>
      <c r="M141" s="55"/>
      <c r="N141" s="55"/>
      <c r="O141" s="55"/>
      <c r="P141" s="55"/>
      <c r="Q141" s="248"/>
      <c r="R141" s="249"/>
      <c r="S141" s="248"/>
    </row>
    <row r="142" spans="10:21" ht="18.5" x14ac:dyDescent="0.45">
      <c r="J142" s="57"/>
      <c r="K142" s="55"/>
      <c r="L142" s="55"/>
      <c r="M142" s="55"/>
      <c r="N142" s="55"/>
      <c r="O142" s="55"/>
      <c r="P142" s="55"/>
      <c r="Q142" s="248"/>
      <c r="R142" s="249"/>
      <c r="S142" s="248"/>
    </row>
    <row r="143" spans="10:21" ht="18.5" x14ac:dyDescent="0.45">
      <c r="J143" s="245"/>
      <c r="K143" s="247"/>
      <c r="L143" s="245"/>
      <c r="M143"/>
      <c r="Q143" s="248"/>
      <c r="R143" s="249"/>
      <c r="S143" s="248"/>
    </row>
    <row r="144" spans="10:21" ht="18.5" x14ac:dyDescent="0.45">
      <c r="J144" s="245"/>
      <c r="K144" s="247"/>
      <c r="L144" s="245"/>
      <c r="M144"/>
      <c r="Q144" s="248"/>
      <c r="R144" s="249"/>
      <c r="S144" s="248"/>
    </row>
    <row r="145" spans="10:19" ht="18.5" x14ac:dyDescent="0.45">
      <c r="J145" s="245"/>
      <c r="K145" s="247"/>
      <c r="L145" s="245"/>
      <c r="M145"/>
      <c r="Q145" s="248"/>
      <c r="R145" s="249"/>
      <c r="S145" s="248"/>
    </row>
    <row r="146" spans="10:19" ht="18.5" x14ac:dyDescent="0.45">
      <c r="J146" s="245"/>
      <c r="K146" s="247"/>
      <c r="L146" s="245"/>
      <c r="M146"/>
      <c r="Q146" s="248"/>
      <c r="R146" s="249"/>
      <c r="S146" s="248"/>
    </row>
    <row r="147" spans="10:19" ht="18.5" x14ac:dyDescent="0.45">
      <c r="J147" s="245"/>
      <c r="K147" s="247"/>
      <c r="L147" s="245"/>
      <c r="M147"/>
      <c r="Q147" s="248"/>
      <c r="R147" s="249"/>
      <c r="S147" s="248"/>
    </row>
    <row r="148" spans="10:19" ht="18.5" x14ac:dyDescent="0.45">
      <c r="J148" s="245"/>
      <c r="K148" s="247"/>
      <c r="L148" s="245"/>
      <c r="M148"/>
      <c r="Q148" s="248"/>
      <c r="R148" s="249"/>
      <c r="S148" s="248"/>
    </row>
    <row r="149" spans="10:19" ht="18.5" x14ac:dyDescent="0.45">
      <c r="J149" s="245"/>
      <c r="K149" s="247"/>
      <c r="L149" s="245"/>
      <c r="M149"/>
      <c r="Q149" s="248"/>
      <c r="R149" s="249"/>
      <c r="S149" s="248"/>
    </row>
    <row r="150" spans="10:19" ht="18.5" x14ac:dyDescent="0.45">
      <c r="J150" s="245"/>
      <c r="K150" s="247"/>
      <c r="L150" s="245"/>
      <c r="M150"/>
      <c r="Q150" s="248"/>
      <c r="R150" s="249"/>
      <c r="S150" s="248"/>
    </row>
    <row r="151" spans="10:19" ht="18.5" x14ac:dyDescent="0.45">
      <c r="J151" s="245"/>
      <c r="K151" s="247"/>
      <c r="L151" s="245"/>
      <c r="M151"/>
      <c r="Q151" s="248"/>
      <c r="R151" s="249"/>
      <c r="S151" s="248"/>
    </row>
    <row r="152" spans="10:19" ht="18.5" x14ac:dyDescent="0.45">
      <c r="J152" s="245"/>
      <c r="K152" s="247"/>
      <c r="L152" s="245"/>
      <c r="M152"/>
      <c r="Q152" s="248"/>
      <c r="R152" s="249"/>
      <c r="S152" s="248"/>
    </row>
  </sheetData>
  <autoFilter ref="J3:N3" xr:uid="{00927F61-BCFE-4E4F-975C-864977043EA7}">
    <sortState xmlns:xlrd2="http://schemas.microsoft.com/office/spreadsheetml/2017/richdata2" ref="J4:N101">
      <sortCondition ref="J3"/>
    </sortState>
  </autoFilter>
  <mergeCells count="27">
    <mergeCell ref="J112:N112"/>
    <mergeCell ref="G5:H5"/>
    <mergeCell ref="G6:H6"/>
    <mergeCell ref="J58:N58"/>
    <mergeCell ref="J69:N69"/>
    <mergeCell ref="J85:N85"/>
    <mergeCell ref="J95:N95"/>
    <mergeCell ref="J103:N103"/>
    <mergeCell ref="G20:H20"/>
    <mergeCell ref="G22:H22"/>
    <mergeCell ref="J77:N77"/>
    <mergeCell ref="J122:N122"/>
    <mergeCell ref="J133:N133"/>
    <mergeCell ref="AC2:AF2"/>
    <mergeCell ref="X2:AA2"/>
    <mergeCell ref="G3:H3"/>
    <mergeCell ref="G7:H7"/>
    <mergeCell ref="G10:H10"/>
    <mergeCell ref="Q2:U2"/>
    <mergeCell ref="X56:AA56"/>
    <mergeCell ref="J2:N2"/>
    <mergeCell ref="X46:AA46"/>
    <mergeCell ref="J22:N22"/>
    <mergeCell ref="J31:N31"/>
    <mergeCell ref="J48:N48"/>
    <mergeCell ref="J12:N12"/>
    <mergeCell ref="J39:N39"/>
  </mergeCells>
  <phoneticPr fontId="7" type="noConversion"/>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DDE4-47C1-48A2-B752-7F962968A26F}">
  <sheetPr>
    <pageSetUpPr fitToPage="1"/>
  </sheetPr>
  <dimension ref="B2:N84"/>
  <sheetViews>
    <sheetView topLeftCell="A49" zoomScale="68" zoomScaleNormal="90" workbookViewId="0">
      <selection activeCell="N59" sqref="N59"/>
    </sheetView>
  </sheetViews>
  <sheetFormatPr defaultColWidth="8.90625" defaultRowHeight="14.5" x14ac:dyDescent="0.35"/>
  <cols>
    <col min="1" max="1" width="3.08984375" style="1" customWidth="1"/>
    <col min="2" max="2" width="2" style="1" customWidth="1"/>
    <col min="3" max="3" width="16.1796875" style="1" customWidth="1"/>
    <col min="4" max="4" width="18.453125" style="1" customWidth="1"/>
    <col min="5" max="5" width="16.54296875" style="1" customWidth="1"/>
    <col min="6" max="6" width="23.453125" style="1" customWidth="1"/>
    <col min="7" max="7" width="20.08984375" style="1" customWidth="1"/>
    <col min="8" max="8" width="14.6328125" style="1" customWidth="1"/>
    <col min="9" max="9" width="19.90625" style="1" customWidth="1"/>
    <col min="10" max="10" width="27.54296875" style="1" customWidth="1"/>
    <col min="11" max="12" width="22.1796875" style="1" customWidth="1"/>
    <col min="13" max="13" width="18.08984375" style="1" customWidth="1"/>
    <col min="14" max="16384" width="8.90625" style="1"/>
  </cols>
  <sheetData>
    <row r="2" spans="2:14" ht="23.5" x14ac:dyDescent="0.55000000000000004">
      <c r="C2" s="2" t="s">
        <v>75</v>
      </c>
      <c r="D2" s="2"/>
    </row>
    <row r="3" spans="2:14" x14ac:dyDescent="0.35">
      <c r="C3" s="3" t="s">
        <v>651</v>
      </c>
      <c r="D3" s="356" t="s">
        <v>71</v>
      </c>
      <c r="E3" s="357"/>
      <c r="F3" s="357"/>
      <c r="G3" s="358"/>
    </row>
    <row r="4" spans="2:14" x14ac:dyDescent="0.35">
      <c r="C4" s="3"/>
      <c r="D4" s="356"/>
      <c r="E4" s="357"/>
      <c r="F4" s="357"/>
      <c r="G4" s="358"/>
    </row>
    <row r="5" spans="2:14" x14ac:dyDescent="0.35">
      <c r="F5" s="366" t="s">
        <v>17</v>
      </c>
      <c r="G5" s="366"/>
      <c r="H5" s="366"/>
      <c r="I5" s="366"/>
    </row>
    <row r="6" spans="2:14" x14ac:dyDescent="0.35">
      <c r="C6" s="1" t="s">
        <v>12</v>
      </c>
      <c r="F6" s="26"/>
      <c r="G6" s="359"/>
      <c r="H6" s="360"/>
      <c r="I6" s="361"/>
    </row>
    <row r="7" spans="2:14" x14ac:dyDescent="0.35">
      <c r="C7" s="1" t="s">
        <v>36</v>
      </c>
      <c r="F7" s="26"/>
      <c r="G7" s="359"/>
      <c r="H7" s="360"/>
      <c r="I7" s="361"/>
    </row>
    <row r="8" spans="2:14" x14ac:dyDescent="0.35">
      <c r="C8" s="1" t="s">
        <v>53</v>
      </c>
      <c r="F8" s="5"/>
      <c r="G8" s="363"/>
      <c r="H8" s="364"/>
      <c r="I8" s="365"/>
    </row>
    <row r="9" spans="2:14" x14ac:dyDescent="0.35">
      <c r="B9" s="27"/>
      <c r="E9" s="27"/>
      <c r="F9" s="5"/>
      <c r="G9" s="336"/>
      <c r="H9" s="336"/>
      <c r="I9" s="336"/>
    </row>
    <row r="10" spans="2:14" x14ac:dyDescent="0.35">
      <c r="B10" s="27"/>
      <c r="E10" s="27"/>
    </row>
    <row r="11" spans="2:14" ht="15.5" x14ac:dyDescent="0.35">
      <c r="C11" s="362" t="s">
        <v>56</v>
      </c>
      <c r="D11" s="362"/>
      <c r="E11" s="41"/>
      <c r="F11" s="41"/>
    </row>
    <row r="13" spans="2:14" x14ac:dyDescent="0.35">
      <c r="B13" s="47" t="s">
        <v>32</v>
      </c>
      <c r="C13" s="201" t="s">
        <v>6</v>
      </c>
      <c r="D13" s="221" t="s">
        <v>52</v>
      </c>
      <c r="E13" s="221" t="s">
        <v>31</v>
      </c>
      <c r="F13" s="221" t="s">
        <v>30</v>
      </c>
      <c r="G13" s="46" t="s">
        <v>33</v>
      </c>
      <c r="H13" s="46" t="s">
        <v>35</v>
      </c>
      <c r="I13" s="46" t="s">
        <v>34</v>
      </c>
      <c r="J13" s="46" t="s">
        <v>54</v>
      </c>
      <c r="K13" s="46" t="s">
        <v>59</v>
      </c>
      <c r="L13" s="46" t="s">
        <v>752</v>
      </c>
      <c r="M13" s="46" t="s">
        <v>258</v>
      </c>
      <c r="N13" s="46" t="s">
        <v>478</v>
      </c>
    </row>
    <row r="14" spans="2:14" x14ac:dyDescent="0.35">
      <c r="B14" s="77"/>
      <c r="C14" s="217" t="s">
        <v>14</v>
      </c>
      <c r="D14" s="240" t="s">
        <v>204</v>
      </c>
      <c r="E14" s="240"/>
      <c r="F14" s="240"/>
      <c r="G14" s="274"/>
      <c r="H14" s="274"/>
      <c r="I14" s="274"/>
      <c r="J14" s="274"/>
      <c r="K14" s="240"/>
      <c r="L14" s="274"/>
      <c r="M14" s="274"/>
      <c r="N14" s="327"/>
    </row>
    <row r="15" spans="2:14" x14ac:dyDescent="0.35">
      <c r="B15" s="77"/>
      <c r="C15" s="217" t="s">
        <v>14</v>
      </c>
      <c r="D15" s="287" t="s">
        <v>566</v>
      </c>
      <c r="E15" s="287"/>
      <c r="F15" s="287"/>
      <c r="G15" s="261"/>
      <c r="H15" s="261"/>
      <c r="I15" s="261"/>
      <c r="J15" s="261"/>
      <c r="K15" s="287"/>
      <c r="L15" s="261"/>
      <c r="M15" s="261"/>
      <c r="N15" s="327"/>
    </row>
    <row r="16" spans="2:14" x14ac:dyDescent="0.35">
      <c r="B16" s="220"/>
      <c r="C16" s="197" t="s">
        <v>14</v>
      </c>
      <c r="D16" s="55" t="s">
        <v>567</v>
      </c>
      <c r="E16" s="55"/>
      <c r="F16" s="55"/>
      <c r="G16" s="56"/>
      <c r="H16" s="56"/>
      <c r="I16" s="275"/>
      <c r="J16" s="275"/>
      <c r="K16" s="276"/>
      <c r="L16" s="274"/>
      <c r="M16" s="274"/>
      <c r="N16" s="328"/>
    </row>
    <row r="17" spans="2:14" x14ac:dyDescent="0.35">
      <c r="B17" s="220"/>
      <c r="C17" s="198" t="s">
        <v>45</v>
      </c>
      <c r="D17" s="55" t="s">
        <v>166</v>
      </c>
      <c r="E17" s="55" t="s">
        <v>706</v>
      </c>
      <c r="F17" s="55"/>
      <c r="G17" s="56"/>
      <c r="H17" s="56" t="s">
        <v>217</v>
      </c>
      <c r="I17" s="274" t="s">
        <v>650</v>
      </c>
      <c r="J17" s="275"/>
      <c r="K17" s="276"/>
      <c r="L17" s="275"/>
      <c r="M17" s="277"/>
      <c r="N17" s="220"/>
    </row>
    <row r="18" spans="2:14" x14ac:dyDescent="0.35">
      <c r="B18" s="77"/>
      <c r="C18" s="198" t="s">
        <v>45</v>
      </c>
      <c r="D18" s="55" t="s">
        <v>446</v>
      </c>
      <c r="E18" s="55"/>
      <c r="F18" s="55"/>
      <c r="G18" s="56"/>
      <c r="H18" s="56"/>
      <c r="I18" s="274"/>
      <c r="J18" s="275"/>
      <c r="K18" s="276"/>
      <c r="L18" s="275"/>
      <c r="M18" s="277"/>
      <c r="N18" s="329"/>
    </row>
    <row r="19" spans="2:14" x14ac:dyDescent="0.35">
      <c r="B19" s="77"/>
      <c r="C19" s="198" t="s">
        <v>45</v>
      </c>
      <c r="D19" s="55" t="s">
        <v>613</v>
      </c>
      <c r="E19" s="55" t="s">
        <v>721</v>
      </c>
      <c r="F19" s="55"/>
      <c r="G19" s="56"/>
      <c r="H19" s="56" t="s">
        <v>217</v>
      </c>
      <c r="I19" s="274" t="s">
        <v>650</v>
      </c>
      <c r="J19" s="275"/>
      <c r="K19" s="276"/>
      <c r="L19" s="274" t="s">
        <v>754</v>
      </c>
      <c r="M19" s="277"/>
      <c r="N19" s="220"/>
    </row>
    <row r="20" spans="2:14" x14ac:dyDescent="0.35">
      <c r="B20" s="77"/>
      <c r="C20" s="198" t="s">
        <v>45</v>
      </c>
      <c r="D20" s="8" t="s">
        <v>600</v>
      </c>
      <c r="E20" s="8"/>
      <c r="F20" s="8"/>
      <c r="G20" s="10"/>
      <c r="H20" s="10"/>
      <c r="I20" s="261"/>
      <c r="J20" s="305"/>
      <c r="K20" s="306"/>
      <c r="L20" s="305"/>
      <c r="M20" s="307"/>
      <c r="N20" s="329"/>
    </row>
    <row r="21" spans="2:14" x14ac:dyDescent="0.35">
      <c r="B21" s="77"/>
      <c r="C21" s="198" t="s">
        <v>44</v>
      </c>
      <c r="D21" s="8" t="s">
        <v>505</v>
      </c>
      <c r="E21" s="8" t="s">
        <v>720</v>
      </c>
      <c r="F21" s="8"/>
      <c r="G21" s="10"/>
      <c r="H21" s="10" t="s">
        <v>217</v>
      </c>
      <c r="I21" s="261" t="s">
        <v>650</v>
      </c>
      <c r="J21" s="305"/>
      <c r="K21" s="306"/>
      <c r="L21" s="305"/>
      <c r="M21" s="307"/>
      <c r="N21" s="220"/>
    </row>
    <row r="22" spans="2:14" x14ac:dyDescent="0.35">
      <c r="B22" s="220"/>
      <c r="C22" s="198" t="s">
        <v>44</v>
      </c>
      <c r="D22" s="55" t="s">
        <v>230</v>
      </c>
      <c r="E22" s="55" t="s">
        <v>659</v>
      </c>
      <c r="F22" s="55"/>
      <c r="G22" s="56"/>
      <c r="H22" s="56" t="s">
        <v>217</v>
      </c>
      <c r="I22" s="274" t="s">
        <v>650</v>
      </c>
      <c r="J22" s="275"/>
      <c r="K22" s="276"/>
      <c r="L22" s="277" t="s">
        <v>755</v>
      </c>
      <c r="M22" s="325"/>
      <c r="N22" s="220"/>
    </row>
    <row r="23" spans="2:14" x14ac:dyDescent="0.35">
      <c r="B23" s="220"/>
      <c r="C23" s="198" t="s">
        <v>159</v>
      </c>
      <c r="D23" s="55" t="s">
        <v>223</v>
      </c>
      <c r="E23" s="55"/>
      <c r="F23" s="55"/>
      <c r="G23" s="56"/>
      <c r="H23" s="56"/>
      <c r="I23" s="275"/>
      <c r="J23" s="275"/>
      <c r="K23" s="276"/>
      <c r="L23" s="275"/>
      <c r="M23" s="277"/>
      <c r="N23" s="329"/>
    </row>
    <row r="24" spans="2:14" x14ac:dyDescent="0.35">
      <c r="B24" s="220"/>
      <c r="C24" s="198" t="s">
        <v>159</v>
      </c>
      <c r="D24" s="278" t="s">
        <v>218</v>
      </c>
      <c r="E24" s="278" t="s">
        <v>658</v>
      </c>
      <c r="F24" s="278"/>
      <c r="G24" s="279"/>
      <c r="H24" s="279"/>
      <c r="I24" s="280"/>
      <c r="J24" s="315" t="s">
        <v>217</v>
      </c>
      <c r="K24" s="316" t="s">
        <v>665</v>
      </c>
      <c r="L24" s="315"/>
      <c r="M24" s="277"/>
      <c r="N24" s="220" t="s">
        <v>217</v>
      </c>
    </row>
    <row r="25" spans="2:14" x14ac:dyDescent="0.35">
      <c r="B25" s="77"/>
      <c r="C25" s="198" t="s">
        <v>159</v>
      </c>
      <c r="D25" s="8" t="s">
        <v>168</v>
      </c>
      <c r="E25" s="8" t="s">
        <v>756</v>
      </c>
      <c r="F25" s="8"/>
      <c r="G25" s="10"/>
      <c r="H25" s="10" t="s">
        <v>217</v>
      </c>
      <c r="I25" s="261" t="s">
        <v>707</v>
      </c>
      <c r="J25" s="305"/>
      <c r="K25" s="306"/>
      <c r="L25" s="305"/>
      <c r="M25" s="307"/>
      <c r="N25" s="220"/>
    </row>
    <row r="26" spans="2:14" x14ac:dyDescent="0.35">
      <c r="B26" s="47"/>
      <c r="C26" s="198" t="s">
        <v>28</v>
      </c>
      <c r="D26" s="142" t="s">
        <v>221</v>
      </c>
      <c r="E26" s="142" t="s">
        <v>709</v>
      </c>
      <c r="F26" s="142"/>
      <c r="G26" s="94"/>
      <c r="H26" s="94"/>
      <c r="I26" s="94"/>
      <c r="J26" s="94" t="s">
        <v>217</v>
      </c>
      <c r="K26" s="142" t="s">
        <v>714</v>
      </c>
      <c r="L26" s="94"/>
      <c r="M26" s="94"/>
      <c r="N26" s="220"/>
    </row>
    <row r="27" spans="2:14" x14ac:dyDescent="0.35">
      <c r="B27" s="47"/>
      <c r="C27" s="198" t="s">
        <v>28</v>
      </c>
      <c r="D27" s="55" t="s">
        <v>62</v>
      </c>
      <c r="E27" s="55" t="s">
        <v>722</v>
      </c>
      <c r="F27" s="55"/>
      <c r="G27" s="56"/>
      <c r="H27" s="56"/>
      <c r="I27" s="56"/>
      <c r="J27" s="56" t="s">
        <v>723</v>
      </c>
      <c r="K27" s="55" t="s">
        <v>724</v>
      </c>
      <c r="L27" s="56"/>
      <c r="M27" s="56"/>
      <c r="N27" s="220"/>
    </row>
    <row r="28" spans="2:14" x14ac:dyDescent="0.35">
      <c r="B28" s="47"/>
      <c r="C28" s="198" t="s">
        <v>28</v>
      </c>
      <c r="D28" s="55" t="s">
        <v>222</v>
      </c>
      <c r="E28" s="55" t="s">
        <v>710</v>
      </c>
      <c r="F28" s="55"/>
      <c r="G28" s="56"/>
      <c r="H28" s="56"/>
      <c r="I28" s="56"/>
      <c r="J28" s="56" t="s">
        <v>217</v>
      </c>
      <c r="K28" s="55" t="s">
        <v>707</v>
      </c>
      <c r="L28" s="56"/>
      <c r="M28" s="56"/>
      <c r="N28" s="220"/>
    </row>
    <row r="29" spans="2:14" x14ac:dyDescent="0.35">
      <c r="B29" s="220"/>
      <c r="C29" s="198" t="s">
        <v>28</v>
      </c>
      <c r="D29" s="55" t="s">
        <v>85</v>
      </c>
      <c r="E29" s="55"/>
      <c r="F29" s="55"/>
      <c r="G29" s="56"/>
      <c r="H29" s="56"/>
      <c r="I29" s="56"/>
      <c r="J29" s="56" t="s">
        <v>217</v>
      </c>
      <c r="K29" s="55" t="s">
        <v>714</v>
      </c>
      <c r="L29" s="56"/>
      <c r="M29" s="56"/>
      <c r="N29" s="220"/>
    </row>
    <row r="30" spans="2:14" x14ac:dyDescent="0.35">
      <c r="B30" s="77"/>
      <c r="C30" s="198" t="s">
        <v>60</v>
      </c>
      <c r="D30" s="55" t="s">
        <v>240</v>
      </c>
      <c r="E30" s="55" t="s">
        <v>711</v>
      </c>
      <c r="F30" s="55"/>
      <c r="G30" s="56"/>
      <c r="H30" s="56" t="s">
        <v>217</v>
      </c>
      <c r="I30" s="56" t="s">
        <v>707</v>
      </c>
      <c r="J30" s="56"/>
      <c r="K30" s="55"/>
      <c r="L30" s="56"/>
      <c r="M30" s="277"/>
      <c r="N30" s="220"/>
    </row>
    <row r="31" spans="2:14" x14ac:dyDescent="0.35">
      <c r="B31" s="77"/>
      <c r="C31" s="198" t="s">
        <v>60</v>
      </c>
      <c r="D31" s="55" t="s">
        <v>504</v>
      </c>
      <c r="E31" s="55" t="s">
        <v>712</v>
      </c>
      <c r="F31" s="55"/>
      <c r="G31" s="56"/>
      <c r="H31" s="56" t="s">
        <v>217</v>
      </c>
      <c r="I31" s="56" t="s">
        <v>719</v>
      </c>
      <c r="J31" s="56"/>
      <c r="K31" s="55"/>
      <c r="L31" s="56"/>
      <c r="M31" s="277"/>
      <c r="N31" s="220"/>
    </row>
    <row r="32" spans="2:14" x14ac:dyDescent="0.35">
      <c r="B32" s="77"/>
      <c r="C32" s="198" t="s">
        <v>160</v>
      </c>
      <c r="D32" s="8" t="s">
        <v>167</v>
      </c>
      <c r="E32" s="8"/>
      <c r="F32" s="8"/>
      <c r="G32" s="10"/>
      <c r="H32" s="10"/>
      <c r="I32" s="10"/>
      <c r="J32" s="10"/>
      <c r="K32" s="8"/>
      <c r="L32" s="10"/>
      <c r="M32" s="307"/>
      <c r="N32" s="329"/>
    </row>
    <row r="33" spans="2:14" x14ac:dyDescent="0.35">
      <c r="B33" s="77"/>
      <c r="C33" s="198" t="s">
        <v>160</v>
      </c>
      <c r="D33" s="8" t="s">
        <v>244</v>
      </c>
      <c r="E33" s="8" t="s">
        <v>705</v>
      </c>
      <c r="F33" s="8"/>
      <c r="G33" s="10"/>
      <c r="H33" s="10" t="s">
        <v>217</v>
      </c>
      <c r="I33" s="10" t="s">
        <v>650</v>
      </c>
      <c r="J33" s="10"/>
      <c r="K33" s="8"/>
      <c r="L33" s="10"/>
      <c r="M33" s="307"/>
      <c r="N33" s="220"/>
    </row>
    <row r="34" spans="2:14" x14ac:dyDescent="0.35">
      <c r="B34" s="77"/>
      <c r="C34" s="198" t="s">
        <v>160</v>
      </c>
      <c r="D34" s="55" t="s">
        <v>447</v>
      </c>
      <c r="E34" s="55"/>
      <c r="F34" s="55"/>
      <c r="G34" s="56"/>
      <c r="H34" s="56"/>
      <c r="I34" s="56"/>
      <c r="J34" s="56"/>
      <c r="K34" s="55"/>
      <c r="L34" s="56"/>
      <c r="M34" s="277"/>
      <c r="N34" s="329"/>
    </row>
    <row r="35" spans="2:14" x14ac:dyDescent="0.35">
      <c r="B35" s="77"/>
      <c r="C35" s="198" t="s">
        <v>231</v>
      </c>
      <c r="D35" s="55" t="s">
        <v>462</v>
      </c>
      <c r="E35" s="55"/>
      <c r="F35" s="55"/>
      <c r="G35" s="56"/>
      <c r="H35" s="56"/>
      <c r="I35" s="56"/>
      <c r="J35" s="56"/>
      <c r="K35" s="55"/>
      <c r="L35" s="56"/>
      <c r="M35" s="56"/>
      <c r="N35" s="329"/>
    </row>
    <row r="36" spans="2:14" x14ac:dyDescent="0.35">
      <c r="B36" s="220"/>
      <c r="C36" s="198" t="s">
        <v>231</v>
      </c>
      <c r="D36" s="55" t="s">
        <v>229</v>
      </c>
      <c r="E36" s="55"/>
      <c r="F36" s="55"/>
      <c r="G36" s="56"/>
      <c r="H36" s="56"/>
      <c r="I36" s="56"/>
      <c r="J36" s="56"/>
      <c r="K36" s="55"/>
      <c r="L36" s="56"/>
      <c r="M36" s="56"/>
      <c r="N36" s="329"/>
    </row>
    <row r="37" spans="2:14" x14ac:dyDescent="0.35">
      <c r="B37" s="77"/>
      <c r="C37" s="198" t="s">
        <v>231</v>
      </c>
      <c r="D37" s="8" t="s">
        <v>243</v>
      </c>
      <c r="E37" s="8" t="s">
        <v>659</v>
      </c>
      <c r="F37" s="8"/>
      <c r="G37" s="10"/>
      <c r="H37" s="10"/>
      <c r="I37" s="10"/>
      <c r="J37" s="10" t="s">
        <v>217</v>
      </c>
      <c r="K37" s="8" t="s">
        <v>664</v>
      </c>
      <c r="L37" s="10"/>
      <c r="M37" s="10" t="s">
        <v>217</v>
      </c>
      <c r="N37" s="220"/>
    </row>
    <row r="38" spans="2:14" x14ac:dyDescent="0.35">
      <c r="B38" s="220"/>
      <c r="C38" s="198" t="s">
        <v>231</v>
      </c>
      <c r="D38" s="55" t="s">
        <v>260</v>
      </c>
      <c r="E38" s="55" t="s">
        <v>649</v>
      </c>
      <c r="F38" s="55"/>
      <c r="G38" s="56"/>
      <c r="H38" s="56" t="s">
        <v>217</v>
      </c>
      <c r="I38" s="56" t="s">
        <v>650</v>
      </c>
      <c r="J38" s="56"/>
      <c r="K38" s="55"/>
      <c r="L38" s="56" t="s">
        <v>754</v>
      </c>
      <c r="M38" s="56"/>
      <c r="N38" s="220"/>
    </row>
    <row r="39" spans="2:14" x14ac:dyDescent="0.35">
      <c r="B39" s="77"/>
      <c r="C39" s="198" t="s">
        <v>115</v>
      </c>
      <c r="D39" s="55" t="s">
        <v>541</v>
      </c>
      <c r="E39" s="55" t="s">
        <v>678</v>
      </c>
      <c r="F39" s="55" t="s">
        <v>217</v>
      </c>
      <c r="G39" s="56" t="s">
        <v>708</v>
      </c>
      <c r="H39" s="56"/>
      <c r="I39" s="56"/>
      <c r="J39" s="56"/>
      <c r="K39" s="55"/>
      <c r="L39" s="56"/>
      <c r="M39" s="56"/>
      <c r="N39" s="220" t="s">
        <v>217</v>
      </c>
    </row>
    <row r="40" spans="2:14" x14ac:dyDescent="0.35">
      <c r="B40" s="77"/>
      <c r="C40" s="198" t="s">
        <v>115</v>
      </c>
      <c r="D40" s="55" t="s">
        <v>39</v>
      </c>
      <c r="E40" s="55" t="s">
        <v>713</v>
      </c>
      <c r="F40" s="55"/>
      <c r="G40" s="56"/>
      <c r="H40" s="56"/>
      <c r="I40" s="56"/>
      <c r="J40" s="56" t="s">
        <v>217</v>
      </c>
      <c r="K40" s="55" t="s">
        <v>725</v>
      </c>
      <c r="L40" s="56"/>
      <c r="M40" s="56"/>
      <c r="N40" s="220" t="s">
        <v>217</v>
      </c>
    </row>
    <row r="41" spans="2:14" x14ac:dyDescent="0.35">
      <c r="B41" s="47"/>
      <c r="C41" s="198" t="s">
        <v>115</v>
      </c>
      <c r="D41" s="55" t="s">
        <v>751</v>
      </c>
      <c r="E41" s="55"/>
      <c r="F41" s="55"/>
      <c r="G41" s="56"/>
      <c r="H41" s="56"/>
      <c r="I41" s="56"/>
      <c r="J41" s="56"/>
      <c r="K41" s="55"/>
      <c r="L41" s="56"/>
      <c r="M41" s="56"/>
      <c r="N41" s="329"/>
    </row>
    <row r="42" spans="2:14" x14ac:dyDescent="0.35">
      <c r="B42" s="77"/>
      <c r="C42" s="198" t="s">
        <v>543</v>
      </c>
      <c r="D42" s="55" t="s">
        <v>249</v>
      </c>
      <c r="E42" s="180"/>
      <c r="F42" s="180"/>
      <c r="G42" s="288"/>
      <c r="H42" s="288"/>
      <c r="I42" s="288"/>
      <c r="J42" s="288"/>
      <c r="K42" s="180"/>
      <c r="L42" s="288"/>
      <c r="M42" s="288"/>
      <c r="N42" s="329"/>
    </row>
    <row r="43" spans="2:14" x14ac:dyDescent="0.35">
      <c r="B43" s="77"/>
      <c r="C43" s="198" t="s">
        <v>543</v>
      </c>
      <c r="D43" s="55" t="s">
        <v>219</v>
      </c>
      <c r="E43" s="8" t="s">
        <v>666</v>
      </c>
      <c r="F43" s="8"/>
      <c r="G43" s="10"/>
      <c r="H43" s="10"/>
      <c r="I43" s="10"/>
      <c r="J43" s="10" t="s">
        <v>217</v>
      </c>
      <c r="K43" s="8" t="s">
        <v>667</v>
      </c>
      <c r="L43" s="10"/>
      <c r="M43" s="10"/>
      <c r="N43" s="220" t="s">
        <v>217</v>
      </c>
    </row>
    <row r="44" spans="2:14" x14ac:dyDescent="0.35">
      <c r="B44" s="77"/>
      <c r="C44" s="198" t="s">
        <v>543</v>
      </c>
      <c r="D44" s="55" t="s">
        <v>220</v>
      </c>
      <c r="E44" s="180" t="s">
        <v>661</v>
      </c>
      <c r="F44" s="180"/>
      <c r="G44" s="288"/>
      <c r="H44" s="288"/>
      <c r="I44" s="288"/>
      <c r="J44" s="288" t="s">
        <v>217</v>
      </c>
      <c r="K44" s="180" t="s">
        <v>670</v>
      </c>
      <c r="L44" s="288"/>
      <c r="M44" s="288"/>
      <c r="N44" s="220"/>
    </row>
    <row r="45" spans="2:14" x14ac:dyDescent="0.35">
      <c r="B45" s="77"/>
      <c r="C45" s="198" t="s">
        <v>563</v>
      </c>
      <c r="D45" s="8" t="s">
        <v>246</v>
      </c>
      <c r="E45" s="55"/>
      <c r="F45" s="55"/>
      <c r="G45" s="56"/>
      <c r="H45" s="56"/>
      <c r="I45" s="56"/>
      <c r="J45" s="56"/>
      <c r="K45" s="55"/>
      <c r="L45" s="56"/>
      <c r="M45" s="56"/>
      <c r="N45" s="329"/>
    </row>
    <row r="46" spans="2:14" x14ac:dyDescent="0.35">
      <c r="B46" s="220"/>
      <c r="C46" s="198" t="s">
        <v>552</v>
      </c>
      <c r="D46" s="180" t="s">
        <v>544</v>
      </c>
      <c r="E46" s="55" t="s">
        <v>660</v>
      </c>
      <c r="F46" s="223" t="s">
        <v>217</v>
      </c>
      <c r="G46" s="317" t="s">
        <v>672</v>
      </c>
      <c r="H46" s="56"/>
      <c r="I46" s="56"/>
      <c r="J46" s="56"/>
      <c r="K46" s="55"/>
      <c r="L46" s="56"/>
      <c r="M46" s="56"/>
      <c r="N46" s="220" t="s">
        <v>217</v>
      </c>
    </row>
    <row r="47" spans="2:14" x14ac:dyDescent="0.35">
      <c r="B47" s="47"/>
      <c r="C47" s="198" t="s">
        <v>573</v>
      </c>
      <c r="D47" s="8" t="s">
        <v>251</v>
      </c>
      <c r="E47" s="55"/>
      <c r="F47" s="55"/>
      <c r="G47" s="56"/>
      <c r="H47" s="56"/>
      <c r="I47" s="56"/>
      <c r="J47" s="56"/>
      <c r="K47" s="55"/>
      <c r="L47" s="56"/>
      <c r="M47" s="56"/>
      <c r="N47" s="329"/>
    </row>
    <row r="48" spans="2:14" x14ac:dyDescent="0.35">
      <c r="B48" s="47"/>
      <c r="C48" s="198" t="s">
        <v>573</v>
      </c>
      <c r="D48" s="55" t="s">
        <v>224</v>
      </c>
      <c r="E48" s="55" t="s">
        <v>662</v>
      </c>
      <c r="F48" s="55"/>
      <c r="G48" s="56"/>
      <c r="H48" s="56" t="s">
        <v>217</v>
      </c>
      <c r="I48" s="56" t="s">
        <v>673</v>
      </c>
      <c r="J48" s="56"/>
      <c r="K48" s="55"/>
      <c r="L48" s="56"/>
      <c r="M48" s="56" t="s">
        <v>217</v>
      </c>
      <c r="N48" s="220"/>
    </row>
    <row r="49" spans="2:14" x14ac:dyDescent="0.35">
      <c r="B49" s="77"/>
      <c r="C49" s="198" t="s">
        <v>573</v>
      </c>
      <c r="D49" s="8" t="s">
        <v>252</v>
      </c>
      <c r="E49" s="8"/>
      <c r="F49" s="8"/>
      <c r="G49" s="10"/>
      <c r="H49" s="10"/>
      <c r="I49" s="10"/>
      <c r="J49" s="10"/>
      <c r="K49" s="8"/>
      <c r="L49" s="10"/>
      <c r="M49" s="10"/>
      <c r="N49" s="329"/>
    </row>
    <row r="50" spans="2:14" x14ac:dyDescent="0.35">
      <c r="B50" s="77"/>
      <c r="C50" s="198" t="s">
        <v>573</v>
      </c>
      <c r="D50" s="8" t="s">
        <v>57</v>
      </c>
      <c r="E50" s="8"/>
      <c r="F50" s="8"/>
      <c r="G50" s="10"/>
      <c r="H50" s="10"/>
      <c r="I50" s="10"/>
      <c r="J50" s="10"/>
      <c r="K50" s="8"/>
      <c r="L50" s="10"/>
      <c r="M50" s="10"/>
      <c r="N50" s="329"/>
    </row>
    <row r="51" spans="2:14" x14ac:dyDescent="0.35">
      <c r="B51" s="47"/>
      <c r="C51" s="198" t="s">
        <v>573</v>
      </c>
      <c r="D51" s="55" t="s">
        <v>225</v>
      </c>
      <c r="E51" s="55" t="s">
        <v>675</v>
      </c>
      <c r="F51" s="55"/>
      <c r="G51" s="56"/>
      <c r="H51" s="56" t="s">
        <v>217</v>
      </c>
      <c r="I51" s="56" t="s">
        <v>676</v>
      </c>
      <c r="J51" s="56"/>
      <c r="K51" s="55"/>
      <c r="L51" s="56"/>
      <c r="M51" s="56"/>
      <c r="N51" s="220"/>
    </row>
    <row r="52" spans="2:14" x14ac:dyDescent="0.35">
      <c r="B52" s="47"/>
      <c r="C52" s="198" t="s">
        <v>548</v>
      </c>
      <c r="D52" s="55" t="s">
        <v>205</v>
      </c>
      <c r="E52" s="55" t="s">
        <v>704</v>
      </c>
      <c r="F52" s="55"/>
      <c r="G52" s="56"/>
      <c r="H52" s="56" t="s">
        <v>217</v>
      </c>
      <c r="I52" s="56" t="s">
        <v>650</v>
      </c>
      <c r="J52" s="56"/>
      <c r="K52" s="55"/>
      <c r="L52" s="56"/>
      <c r="M52" s="56"/>
      <c r="N52" s="220" t="s">
        <v>723</v>
      </c>
    </row>
    <row r="53" spans="2:14" x14ac:dyDescent="0.35">
      <c r="B53" s="47"/>
      <c r="C53" s="198" t="s">
        <v>548</v>
      </c>
      <c r="D53" s="55" t="s">
        <v>233</v>
      </c>
      <c r="E53" s="55" t="s">
        <v>716</v>
      </c>
      <c r="F53" s="55"/>
      <c r="G53" s="56"/>
      <c r="H53" s="56" t="s">
        <v>217</v>
      </c>
      <c r="I53" s="56" t="s">
        <v>650</v>
      </c>
      <c r="J53" s="56"/>
      <c r="K53" s="55"/>
      <c r="L53" s="56"/>
      <c r="M53" s="56"/>
      <c r="N53" s="220"/>
    </row>
    <row r="54" spans="2:14" x14ac:dyDescent="0.35">
      <c r="B54" s="77"/>
      <c r="C54" s="198" t="s">
        <v>551</v>
      </c>
      <c r="D54" s="180" t="s">
        <v>565</v>
      </c>
      <c r="E54" s="180" t="s">
        <v>663</v>
      </c>
      <c r="F54" s="180"/>
      <c r="G54" s="288"/>
      <c r="H54" s="288"/>
      <c r="I54" s="288"/>
      <c r="J54" s="288" t="s">
        <v>217</v>
      </c>
      <c r="K54" s="180" t="s">
        <v>674</v>
      </c>
      <c r="L54" s="288"/>
      <c r="M54" s="288"/>
      <c r="N54" s="220" t="s">
        <v>217</v>
      </c>
    </row>
    <row r="55" spans="2:14" x14ac:dyDescent="0.35">
      <c r="B55" s="77"/>
      <c r="C55" s="198" t="s">
        <v>551</v>
      </c>
      <c r="D55" s="8" t="s">
        <v>574</v>
      </c>
      <c r="E55" s="8"/>
      <c r="F55" s="8"/>
      <c r="G55" s="10"/>
      <c r="H55" s="10"/>
      <c r="I55" s="10"/>
      <c r="J55" s="10"/>
      <c r="K55" s="8"/>
      <c r="L55" s="10"/>
      <c r="M55" s="10"/>
      <c r="N55" s="329"/>
    </row>
    <row r="56" spans="2:14" x14ac:dyDescent="0.35">
      <c r="B56" s="77"/>
      <c r="C56" s="198" t="s">
        <v>614</v>
      </c>
      <c r="D56" s="326" t="s">
        <v>753</v>
      </c>
      <c r="E56" s="8"/>
      <c r="F56" s="8"/>
      <c r="G56" s="10"/>
      <c r="H56" s="10"/>
      <c r="I56" s="10"/>
      <c r="J56" s="10"/>
      <c r="K56" s="8"/>
      <c r="L56" s="10"/>
      <c r="M56" s="10"/>
      <c r="N56" s="329"/>
    </row>
    <row r="57" spans="2:14" x14ac:dyDescent="0.35">
      <c r="B57" s="77"/>
      <c r="C57" s="198" t="s">
        <v>551</v>
      </c>
      <c r="D57" s="8" t="s">
        <v>576</v>
      </c>
      <c r="E57" s="8" t="s">
        <v>668</v>
      </c>
      <c r="F57" s="8"/>
      <c r="G57" s="10"/>
      <c r="H57" s="10"/>
      <c r="I57" s="10"/>
      <c r="J57" s="10" t="s">
        <v>217</v>
      </c>
      <c r="K57" s="8" t="s">
        <v>671</v>
      </c>
      <c r="L57" s="10" t="s">
        <v>754</v>
      </c>
      <c r="M57" s="10"/>
      <c r="N57" s="220"/>
    </row>
    <row r="58" spans="2:14" x14ac:dyDescent="0.35">
      <c r="B58" s="77"/>
      <c r="C58" s="198" t="s">
        <v>564</v>
      </c>
      <c r="D58" s="55" t="s">
        <v>253</v>
      </c>
      <c r="E58" s="55" t="s">
        <v>679</v>
      </c>
      <c r="F58" s="55"/>
      <c r="G58" s="56"/>
      <c r="H58" s="56"/>
      <c r="I58" s="56"/>
      <c r="J58" s="56" t="s">
        <v>217</v>
      </c>
      <c r="K58" s="55" t="s">
        <v>714</v>
      </c>
      <c r="L58" s="56"/>
      <c r="M58" s="56"/>
      <c r="N58" s="220"/>
    </row>
    <row r="59" spans="2:14" x14ac:dyDescent="0.35">
      <c r="B59" s="77"/>
      <c r="C59" s="198" t="s">
        <v>564</v>
      </c>
      <c r="D59" s="8" t="s">
        <v>648</v>
      </c>
      <c r="E59" s="8" t="s">
        <v>669</v>
      </c>
      <c r="F59" s="8"/>
      <c r="G59" s="10"/>
      <c r="H59" s="10"/>
      <c r="I59" s="10"/>
      <c r="J59" s="10" t="s">
        <v>217</v>
      </c>
      <c r="K59" s="8" t="s">
        <v>671</v>
      </c>
      <c r="L59" s="10"/>
      <c r="M59" s="10"/>
      <c r="N59" s="220"/>
    </row>
    <row r="60" spans="2:14" x14ac:dyDescent="0.35">
      <c r="B60" s="220"/>
      <c r="C60" s="198" t="s">
        <v>564</v>
      </c>
      <c r="D60" s="55" t="s">
        <v>277</v>
      </c>
      <c r="E60" s="55" t="s">
        <v>726</v>
      </c>
      <c r="F60" s="55"/>
      <c r="G60" s="56"/>
      <c r="H60" s="56" t="s">
        <v>217</v>
      </c>
      <c r="I60" s="56" t="s">
        <v>719</v>
      </c>
      <c r="J60" s="56"/>
      <c r="K60" s="55"/>
      <c r="L60" s="56"/>
      <c r="M60" s="56"/>
      <c r="N60" s="220"/>
    </row>
    <row r="61" spans="2:14" x14ac:dyDescent="0.35">
      <c r="B61" s="47"/>
      <c r="C61" s="198" t="s">
        <v>232</v>
      </c>
      <c r="D61" s="55" t="s">
        <v>234</v>
      </c>
      <c r="E61" s="55" t="s">
        <v>715</v>
      </c>
      <c r="F61" s="55"/>
      <c r="G61" s="56"/>
      <c r="H61" s="56" t="s">
        <v>217</v>
      </c>
      <c r="I61" s="56" t="s">
        <v>677</v>
      </c>
      <c r="J61" s="56"/>
      <c r="K61" s="55"/>
      <c r="L61" s="56"/>
      <c r="M61" s="56"/>
      <c r="N61" s="220"/>
    </row>
    <row r="62" spans="2:14" x14ac:dyDescent="0.35">
      <c r="B62" s="47"/>
      <c r="C62" s="198" t="s">
        <v>232</v>
      </c>
      <c r="D62" s="278" t="s">
        <v>235</v>
      </c>
      <c r="E62" s="278" t="s">
        <v>717</v>
      </c>
      <c r="F62" s="278"/>
      <c r="G62" s="56"/>
      <c r="H62" s="56" t="s">
        <v>217</v>
      </c>
      <c r="I62" s="56" t="s">
        <v>719</v>
      </c>
      <c r="J62" s="56"/>
      <c r="K62" s="55"/>
      <c r="L62" s="56" t="s">
        <v>754</v>
      </c>
      <c r="M62" s="56"/>
      <c r="N62" s="220"/>
    </row>
    <row r="63" spans="2:14" x14ac:dyDescent="0.35">
      <c r="B63" s="47"/>
      <c r="C63" s="262" t="s">
        <v>232</v>
      </c>
      <c r="D63" s="180" t="s">
        <v>236</v>
      </c>
      <c r="E63" s="180" t="s">
        <v>718</v>
      </c>
      <c r="F63" s="180"/>
      <c r="G63" s="288"/>
      <c r="H63" s="288" t="s">
        <v>217</v>
      </c>
      <c r="I63" s="288" t="s">
        <v>707</v>
      </c>
      <c r="J63" s="288"/>
      <c r="K63" s="180"/>
      <c r="L63" s="288"/>
      <c r="M63" s="288"/>
      <c r="N63" s="220"/>
    </row>
    <row r="64" spans="2:14" x14ac:dyDescent="0.35">
      <c r="B64" s="47"/>
      <c r="C64" s="19"/>
      <c r="D64" s="8"/>
      <c r="E64" s="8"/>
      <c r="F64" s="8"/>
      <c r="G64" s="10"/>
      <c r="H64" s="10"/>
      <c r="I64" s="10"/>
      <c r="J64" s="10"/>
      <c r="K64" s="8"/>
      <c r="L64" s="10"/>
      <c r="M64" s="10"/>
      <c r="N64" s="10"/>
    </row>
    <row r="65" spans="2:14" x14ac:dyDescent="0.35">
      <c r="B65" s="47"/>
      <c r="C65" s="19"/>
      <c r="D65" s="8"/>
      <c r="E65" s="8"/>
      <c r="F65" s="8"/>
      <c r="G65" s="10"/>
      <c r="H65" s="10"/>
      <c r="I65" s="10"/>
      <c r="J65" s="10"/>
      <c r="K65" s="8"/>
      <c r="L65" s="10"/>
      <c r="M65" s="10"/>
      <c r="N65" s="10"/>
    </row>
    <row r="66" spans="2:14" x14ac:dyDescent="0.35">
      <c r="B66" s="47"/>
      <c r="C66" s="19"/>
      <c r="D66" s="8"/>
      <c r="E66" s="8"/>
      <c r="F66" s="8"/>
      <c r="G66" s="10"/>
      <c r="H66" s="10"/>
      <c r="I66" s="10"/>
      <c r="J66" s="10"/>
      <c r="K66" s="8"/>
      <c r="L66" s="10"/>
      <c r="M66" s="10"/>
      <c r="N66" s="10"/>
    </row>
    <row r="67" spans="2:14" x14ac:dyDescent="0.35">
      <c r="B67" s="47"/>
      <c r="C67" s="19"/>
      <c r="D67" s="8"/>
      <c r="E67" s="8"/>
      <c r="F67" s="8"/>
      <c r="G67" s="10"/>
      <c r="H67" s="10"/>
      <c r="I67" s="10"/>
      <c r="J67" s="10"/>
      <c r="K67" s="8"/>
      <c r="L67" s="10"/>
      <c r="M67" s="10"/>
      <c r="N67" s="10"/>
    </row>
    <row r="68" spans="2:14" x14ac:dyDescent="0.35">
      <c r="B68" s="47"/>
      <c r="C68" s="19"/>
      <c r="D68" s="8"/>
      <c r="E68" s="8"/>
      <c r="F68" s="8"/>
      <c r="G68" s="10"/>
      <c r="H68" s="10"/>
      <c r="I68" s="10"/>
      <c r="J68" s="10"/>
      <c r="K68" s="8"/>
      <c r="L68" s="10"/>
      <c r="M68" s="10"/>
      <c r="N68" s="10"/>
    </row>
    <row r="69" spans="2:14" x14ac:dyDescent="0.35">
      <c r="B69" s="47"/>
      <c r="C69" s="19"/>
      <c r="D69" s="8"/>
      <c r="E69" s="8"/>
      <c r="F69" s="8"/>
      <c r="G69" s="10"/>
      <c r="H69" s="10"/>
      <c r="I69" s="10"/>
      <c r="J69" s="10"/>
      <c r="K69" s="8"/>
      <c r="L69" s="10"/>
      <c r="M69" s="10"/>
      <c r="N69" s="10"/>
    </row>
    <row r="70" spans="2:14" x14ac:dyDescent="0.35">
      <c r="B70" s="47"/>
      <c r="C70" s="19"/>
      <c r="D70" s="8"/>
      <c r="E70" s="8"/>
      <c r="F70" s="8"/>
      <c r="G70" s="10"/>
      <c r="H70" s="10"/>
      <c r="I70" s="10"/>
      <c r="J70" s="10"/>
      <c r="K70" s="8"/>
      <c r="L70" s="10"/>
      <c r="M70" s="10"/>
      <c r="N70" s="10"/>
    </row>
    <row r="71" spans="2:14" x14ac:dyDescent="0.35">
      <c r="B71" s="47"/>
      <c r="C71" s="19"/>
      <c r="D71" s="8"/>
      <c r="E71" s="8"/>
      <c r="F71" s="8"/>
      <c r="G71" s="10"/>
      <c r="H71" s="10"/>
      <c r="I71" s="10"/>
      <c r="J71" s="10"/>
      <c r="K71" s="8"/>
      <c r="L71" s="10"/>
      <c r="M71" s="10"/>
      <c r="N71" s="10"/>
    </row>
    <row r="72" spans="2:14" x14ac:dyDescent="0.35">
      <c r="B72" s="47"/>
      <c r="C72" s="19"/>
      <c r="D72" s="8"/>
      <c r="E72" s="8"/>
      <c r="F72" s="8"/>
      <c r="G72" s="10"/>
      <c r="H72" s="10"/>
      <c r="I72" s="10"/>
      <c r="J72" s="10"/>
      <c r="K72" s="8"/>
      <c r="L72" s="10"/>
      <c r="M72" s="10"/>
      <c r="N72" s="10"/>
    </row>
    <row r="73" spans="2:14" x14ac:dyDescent="0.35">
      <c r="B73" s="220"/>
      <c r="C73" s="8"/>
      <c r="D73" s="8"/>
      <c r="E73" s="8"/>
      <c r="F73" s="8"/>
      <c r="G73" s="10"/>
      <c r="H73" s="10"/>
      <c r="I73" s="10"/>
      <c r="J73" s="10"/>
      <c r="K73" s="8"/>
      <c r="L73" s="10"/>
      <c r="M73" s="10"/>
      <c r="N73" s="10"/>
    </row>
    <row r="74" spans="2:14" x14ac:dyDescent="0.35">
      <c r="B74" s="220"/>
      <c r="C74" s="8"/>
      <c r="D74" s="8"/>
      <c r="E74" s="8"/>
      <c r="F74" s="8"/>
      <c r="G74" s="10"/>
      <c r="H74" s="10"/>
      <c r="I74" s="10"/>
      <c r="J74" s="10"/>
      <c r="K74" s="8"/>
      <c r="L74" s="10"/>
      <c r="M74" s="10"/>
      <c r="N74" s="10"/>
    </row>
    <row r="75" spans="2:14" x14ac:dyDescent="0.35">
      <c r="B75" s="220"/>
      <c r="C75" s="8"/>
      <c r="D75" s="8"/>
      <c r="E75" s="8"/>
      <c r="F75" s="8"/>
      <c r="G75" s="10"/>
      <c r="H75" s="10"/>
      <c r="I75" s="10"/>
      <c r="J75" s="10"/>
      <c r="K75" s="8"/>
      <c r="L75" s="10"/>
      <c r="M75" s="10"/>
      <c r="N75" s="10"/>
    </row>
    <row r="76" spans="2:14" x14ac:dyDescent="0.35">
      <c r="B76" s="220"/>
      <c r="C76" s="8"/>
      <c r="D76" s="8"/>
      <c r="E76" s="8"/>
      <c r="F76" s="8"/>
      <c r="G76" s="10"/>
      <c r="H76" s="10"/>
      <c r="I76" s="10"/>
      <c r="J76" s="10"/>
      <c r="K76" s="8"/>
      <c r="L76" s="10"/>
      <c r="M76" s="10"/>
      <c r="N76" s="10"/>
    </row>
    <row r="77" spans="2:14" x14ac:dyDescent="0.35">
      <c r="B77" s="220"/>
      <c r="C77" s="8"/>
      <c r="D77" s="8"/>
      <c r="E77" s="8"/>
      <c r="F77" s="8"/>
      <c r="G77" s="10"/>
      <c r="H77" s="10"/>
      <c r="I77" s="10"/>
      <c r="J77" s="10"/>
      <c r="K77" s="8"/>
      <c r="L77" s="10"/>
      <c r="M77" s="10"/>
      <c r="N77" s="10"/>
    </row>
    <row r="78" spans="2:14" x14ac:dyDescent="0.35">
      <c r="B78" s="47"/>
      <c r="C78" s="19"/>
      <c r="D78" s="223"/>
      <c r="E78" s="8"/>
      <c r="F78" s="8"/>
      <c r="G78" s="10"/>
      <c r="H78" s="10"/>
      <c r="I78" s="10"/>
      <c r="J78" s="10"/>
      <c r="K78" s="8"/>
      <c r="L78" s="10"/>
      <c r="M78" s="10"/>
      <c r="N78" s="10"/>
    </row>
    <row r="79" spans="2:14" x14ac:dyDescent="0.35">
      <c r="B79" s="47"/>
      <c r="C79" s="19"/>
      <c r="D79" s="223"/>
      <c r="E79" s="8"/>
      <c r="F79" s="8"/>
      <c r="G79" s="10"/>
      <c r="H79" s="10"/>
      <c r="I79" s="10"/>
      <c r="J79" s="10"/>
      <c r="K79" s="8"/>
      <c r="L79" s="10"/>
      <c r="M79" s="10"/>
      <c r="N79" s="10"/>
    </row>
    <row r="80" spans="2:14" x14ac:dyDescent="0.35">
      <c r="B80" s="47"/>
      <c r="C80" s="19"/>
      <c r="D80" s="223"/>
      <c r="E80" s="8"/>
      <c r="F80" s="8"/>
      <c r="G80" s="10"/>
      <c r="H80" s="10"/>
      <c r="I80" s="10"/>
      <c r="J80" s="10"/>
      <c r="K80" s="8"/>
      <c r="L80" s="10"/>
      <c r="M80" s="10"/>
      <c r="N80" s="10"/>
    </row>
    <row r="81" spans="2:14" x14ac:dyDescent="0.35">
      <c r="B81" s="219"/>
      <c r="C81" s="8"/>
      <c r="D81" s="223"/>
      <c r="E81" s="8"/>
      <c r="F81" s="8"/>
      <c r="G81" s="10"/>
      <c r="H81" s="10"/>
      <c r="I81" s="10"/>
      <c r="J81" s="10"/>
      <c r="K81" s="8"/>
      <c r="L81" s="10"/>
      <c r="M81" s="10"/>
      <c r="N81" s="10"/>
    </row>
    <row r="82" spans="2:14" x14ac:dyDescent="0.35">
      <c r="B82" s="222"/>
      <c r="C82" s="8"/>
      <c r="D82" s="223"/>
      <c r="E82" s="8"/>
      <c r="F82" s="8"/>
      <c r="G82" s="10"/>
      <c r="H82" s="10"/>
      <c r="I82" s="10"/>
      <c r="J82" s="10"/>
      <c r="K82" s="8"/>
      <c r="L82" s="10"/>
      <c r="M82" s="10"/>
      <c r="N82" s="10"/>
    </row>
    <row r="83" spans="2:14" x14ac:dyDescent="0.35">
      <c r="B83" s="220"/>
      <c r="C83" s="8"/>
      <c r="D83" s="8"/>
      <c r="E83" s="8"/>
      <c r="F83" s="8"/>
      <c r="G83" s="10"/>
      <c r="H83" s="10"/>
      <c r="I83" s="10"/>
      <c r="J83" s="10"/>
      <c r="K83" s="8"/>
      <c r="L83" s="10"/>
      <c r="M83" s="10"/>
      <c r="N83" s="10"/>
    </row>
    <row r="84" spans="2:14" x14ac:dyDescent="0.35">
      <c r="B84" s="77"/>
      <c r="C84" s="13"/>
      <c r="D84" s="13"/>
      <c r="E84" s="12"/>
      <c r="F84" s="12"/>
      <c r="G84" s="13"/>
      <c r="H84" s="13"/>
      <c r="I84" s="13"/>
      <c r="J84" s="13"/>
      <c r="K84" s="12"/>
      <c r="L84" s="13"/>
      <c r="M84" s="13"/>
      <c r="N84" s="13"/>
    </row>
  </sheetData>
  <mergeCells count="8">
    <mergeCell ref="D3:G3"/>
    <mergeCell ref="G6:I6"/>
    <mergeCell ref="C11:D11"/>
    <mergeCell ref="G7:I7"/>
    <mergeCell ref="G8:I8"/>
    <mergeCell ref="G9:I9"/>
    <mergeCell ref="F5:I5"/>
    <mergeCell ref="D4:G4"/>
  </mergeCells>
  <phoneticPr fontId="7" type="noConversion"/>
  <pageMargins left="0.7" right="0.7" top="0.75" bottom="0.75" header="0.3" footer="0.3"/>
  <pageSetup paperSize="9" scale="41" fitToHeight="0"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37C4-1691-4ED0-92CA-82176273AEE6}">
  <dimension ref="B2:J25"/>
  <sheetViews>
    <sheetView topLeftCell="A3" zoomScale="70" zoomScaleNormal="70" workbookViewId="0">
      <selection activeCell="F31" sqref="F31"/>
    </sheetView>
  </sheetViews>
  <sheetFormatPr defaultColWidth="8.90625" defaultRowHeight="14.5" x14ac:dyDescent="0.35"/>
  <cols>
    <col min="1" max="1" width="3.08984375" style="1" customWidth="1"/>
    <col min="2" max="2" width="11.6328125" style="1" customWidth="1"/>
    <col min="3" max="3" width="23.08984375" style="1" customWidth="1"/>
    <col min="4" max="4" width="13" style="1" customWidth="1"/>
    <col min="5" max="5" width="10.36328125" style="1" customWidth="1"/>
    <col min="6" max="6" width="25.6328125" style="1" customWidth="1"/>
    <col min="7" max="7" width="8.90625" style="1"/>
    <col min="8" max="8" width="33.81640625" style="1" customWidth="1"/>
    <col min="9" max="16384" width="8.90625" style="1"/>
  </cols>
  <sheetData>
    <row r="2" spans="2:10" ht="23.5" x14ac:dyDescent="0.55000000000000004">
      <c r="B2" s="2" t="s">
        <v>74</v>
      </c>
    </row>
    <row r="3" spans="2:10" ht="14.5" customHeight="1" x14ac:dyDescent="0.35">
      <c r="B3" s="3" t="s">
        <v>0</v>
      </c>
      <c r="C3" s="353"/>
      <c r="D3" s="354"/>
      <c r="G3" s="367" t="s">
        <v>226</v>
      </c>
      <c r="H3" s="367"/>
      <c r="I3" s="367"/>
      <c r="J3" s="367"/>
    </row>
    <row r="4" spans="2:10" ht="14.5" customHeight="1" x14ac:dyDescent="0.35">
      <c r="B4" s="4" t="s">
        <v>3</v>
      </c>
      <c r="C4" s="353"/>
      <c r="D4" s="354"/>
      <c r="G4" s="367"/>
      <c r="H4" s="367"/>
      <c r="I4" s="367"/>
      <c r="J4" s="367"/>
    </row>
    <row r="5" spans="2:10" ht="14.5" customHeight="1" x14ac:dyDescent="0.35">
      <c r="G5" s="367"/>
      <c r="H5" s="367"/>
      <c r="I5" s="367"/>
      <c r="J5" s="367"/>
    </row>
    <row r="6" spans="2:10" ht="14.5" customHeight="1" x14ac:dyDescent="0.35">
      <c r="B6" s="24" t="s">
        <v>17</v>
      </c>
      <c r="G6" s="367"/>
      <c r="H6" s="367"/>
      <c r="I6" s="367"/>
      <c r="J6" s="367"/>
    </row>
    <row r="7" spans="2:10" ht="14.5" customHeight="1" x14ac:dyDescent="0.35">
      <c r="B7" s="26"/>
      <c r="C7" s="347"/>
      <c r="D7" s="348"/>
      <c r="G7" s="367"/>
      <c r="H7" s="367"/>
      <c r="I7" s="367"/>
      <c r="J7" s="367"/>
    </row>
    <row r="8" spans="2:10" ht="14.5" customHeight="1" x14ac:dyDescent="0.35">
      <c r="B8" s="5"/>
      <c r="C8" s="347"/>
      <c r="D8" s="348"/>
      <c r="G8" s="367"/>
      <c r="H8" s="367"/>
      <c r="I8" s="367"/>
      <c r="J8" s="367"/>
    </row>
    <row r="9" spans="2:10" ht="14.5" customHeight="1" x14ac:dyDescent="0.35">
      <c r="B9" s="5"/>
      <c r="C9" s="347"/>
      <c r="D9" s="348"/>
      <c r="G9" s="367"/>
      <c r="H9" s="367"/>
      <c r="I9" s="367"/>
      <c r="J9" s="367"/>
    </row>
    <row r="10" spans="2:10" ht="14.5" customHeight="1" x14ac:dyDescent="0.35">
      <c r="B10" s="5"/>
      <c r="C10" s="347"/>
      <c r="D10" s="348"/>
      <c r="G10" s="367"/>
      <c r="H10" s="367"/>
      <c r="I10" s="367"/>
      <c r="J10" s="367"/>
    </row>
    <row r="11" spans="2:10" ht="14.5" customHeight="1" x14ac:dyDescent="0.35">
      <c r="B11" s="21"/>
      <c r="C11" s="25"/>
      <c r="G11" s="367"/>
      <c r="H11" s="367"/>
      <c r="I11" s="367"/>
      <c r="J11" s="367"/>
    </row>
    <row r="12" spans="2:10" ht="15" customHeight="1" x14ac:dyDescent="0.35">
      <c r="B12" s="21"/>
      <c r="C12" s="25"/>
      <c r="G12" s="367"/>
      <c r="H12" s="367"/>
      <c r="I12" s="367"/>
      <c r="J12" s="367"/>
    </row>
    <row r="13" spans="2:10" ht="17.5" customHeight="1" x14ac:dyDescent="0.35">
      <c r="B13" s="330" t="s">
        <v>11</v>
      </c>
      <c r="C13" s="330"/>
      <c r="D13" s="330"/>
      <c r="G13" s="367"/>
      <c r="H13" s="367"/>
      <c r="I13" s="367"/>
      <c r="J13" s="367"/>
    </row>
    <row r="14" spans="2:10" x14ac:dyDescent="0.35">
      <c r="B14" s="1" t="s">
        <v>41</v>
      </c>
      <c r="D14" s="54"/>
      <c r="G14" s="367"/>
      <c r="H14" s="367"/>
      <c r="I14" s="367"/>
      <c r="J14" s="367"/>
    </row>
    <row r="15" spans="2:10" x14ac:dyDescent="0.35">
      <c r="B15" s="1" t="s">
        <v>43</v>
      </c>
      <c r="G15" s="367"/>
      <c r="H15" s="367"/>
      <c r="I15" s="367"/>
      <c r="J15" s="367"/>
    </row>
    <row r="16" spans="2:10" x14ac:dyDescent="0.35">
      <c r="B16" s="1" t="s">
        <v>42</v>
      </c>
    </row>
    <row r="18" spans="2:4" x14ac:dyDescent="0.35">
      <c r="B18" s="1" t="s">
        <v>15</v>
      </c>
    </row>
    <row r="19" spans="2:4" x14ac:dyDescent="0.35">
      <c r="B19" s="1" t="s">
        <v>16</v>
      </c>
    </row>
    <row r="21" spans="2:4" ht="15.5" x14ac:dyDescent="0.35">
      <c r="B21" s="28">
        <v>2028</v>
      </c>
      <c r="C21" s="368"/>
      <c r="D21" s="334"/>
    </row>
    <row r="22" spans="2:4" ht="15.5" x14ac:dyDescent="0.35">
      <c r="B22" s="28">
        <v>2027</v>
      </c>
      <c r="C22" s="334"/>
      <c r="D22" s="334"/>
    </row>
    <row r="23" spans="2:4" ht="15.5" x14ac:dyDescent="0.35">
      <c r="B23" s="28">
        <v>2026</v>
      </c>
      <c r="C23" s="369"/>
      <c r="D23" s="370"/>
    </row>
    <row r="24" spans="2:4" ht="15.5" x14ac:dyDescent="0.35">
      <c r="B24" s="28">
        <v>2025</v>
      </c>
      <c r="C24" s="292">
        <v>45729</v>
      </c>
      <c r="D24" s="3"/>
    </row>
    <row r="25" spans="2:4" ht="15.5" x14ac:dyDescent="0.35">
      <c r="B25" s="28">
        <v>2024</v>
      </c>
      <c r="C25" s="368">
        <v>45734</v>
      </c>
      <c r="D25" s="334"/>
    </row>
  </sheetData>
  <mergeCells count="12">
    <mergeCell ref="C3:D3"/>
    <mergeCell ref="C4:D4"/>
    <mergeCell ref="G3:J15"/>
    <mergeCell ref="C25:D25"/>
    <mergeCell ref="C7:D7"/>
    <mergeCell ref="C8:D8"/>
    <mergeCell ref="C9:D9"/>
    <mergeCell ref="C10:D10"/>
    <mergeCell ref="C21:D21"/>
    <mergeCell ref="C22:D22"/>
    <mergeCell ref="C23:D23"/>
    <mergeCell ref="B13:D13"/>
  </mergeCell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CF6E-0DE7-47DF-93B3-7493E8E8E482}">
  <sheetPr>
    <pageSetUpPr fitToPage="1"/>
  </sheetPr>
  <dimension ref="B2:O79"/>
  <sheetViews>
    <sheetView zoomScale="50" zoomScaleNormal="50" workbookViewId="0">
      <selection activeCell="C23" sqref="C23"/>
    </sheetView>
  </sheetViews>
  <sheetFormatPr defaultColWidth="8.90625" defaultRowHeight="14.5" x14ac:dyDescent="0.35"/>
  <cols>
    <col min="1" max="1" width="3.08984375" style="1" customWidth="1"/>
    <col min="2" max="2" width="22.6328125" style="1" customWidth="1"/>
    <col min="3" max="3" width="14.6328125" style="1" customWidth="1"/>
    <col min="4" max="4" width="18.81640625" style="1" customWidth="1"/>
    <col min="5" max="5" width="15.81640625" style="1" customWidth="1"/>
    <col min="6" max="6" width="39.36328125" style="1" customWidth="1"/>
    <col min="7" max="16384" width="8.90625" style="1"/>
  </cols>
  <sheetData>
    <row r="2" spans="2:15" ht="23.5" x14ac:dyDescent="0.55000000000000004">
      <c r="B2" s="2" t="s">
        <v>55</v>
      </c>
      <c r="C2" s="2"/>
    </row>
    <row r="3" spans="2:15" ht="14.5" customHeight="1" x14ac:dyDescent="0.35">
      <c r="B3" s="3" t="s">
        <v>0</v>
      </c>
      <c r="C3" s="3"/>
      <c r="H3" s="372" t="s">
        <v>324</v>
      </c>
      <c r="I3" s="372"/>
      <c r="J3" s="372"/>
      <c r="K3" s="372"/>
      <c r="L3" s="372"/>
      <c r="M3" s="372"/>
      <c r="N3" s="372"/>
      <c r="O3" s="372"/>
    </row>
    <row r="4" spans="2:15" ht="14.5" customHeight="1" x14ac:dyDescent="0.35">
      <c r="B4" s="4" t="s">
        <v>3</v>
      </c>
      <c r="C4" s="3"/>
      <c r="H4" s="372"/>
      <c r="I4" s="372"/>
      <c r="J4" s="372"/>
      <c r="K4" s="372"/>
      <c r="L4" s="372"/>
      <c r="M4" s="372"/>
      <c r="N4" s="372"/>
      <c r="O4" s="372"/>
    </row>
    <row r="5" spans="2:15" ht="14.5" customHeight="1" x14ac:dyDescent="0.35">
      <c r="H5" s="372"/>
      <c r="I5" s="372"/>
      <c r="J5" s="372"/>
      <c r="K5" s="372"/>
      <c r="L5" s="372"/>
      <c r="M5" s="372"/>
      <c r="N5" s="372"/>
      <c r="O5" s="372"/>
    </row>
    <row r="6" spans="2:15" ht="14.5" customHeight="1" x14ac:dyDescent="0.35">
      <c r="B6" s="24" t="s">
        <v>17</v>
      </c>
      <c r="H6" s="372"/>
      <c r="I6" s="372"/>
      <c r="J6" s="372"/>
      <c r="K6" s="372"/>
      <c r="L6" s="372"/>
      <c r="M6" s="372"/>
      <c r="N6" s="372"/>
      <c r="O6" s="372"/>
    </row>
    <row r="7" spans="2:15" ht="14.5" customHeight="1" x14ac:dyDescent="0.35">
      <c r="B7" s="26"/>
      <c r="C7" s="363"/>
      <c r="D7" s="365"/>
      <c r="H7" s="372"/>
      <c r="I7" s="372"/>
      <c r="J7" s="372"/>
      <c r="K7" s="372"/>
      <c r="L7" s="372"/>
      <c r="M7" s="372"/>
      <c r="N7" s="372"/>
      <c r="O7" s="372"/>
    </row>
    <row r="8" spans="2:15" ht="14.5" customHeight="1" x14ac:dyDescent="0.35">
      <c r="B8" s="26"/>
      <c r="C8" s="373"/>
      <c r="D8" s="373"/>
      <c r="E8" s="27"/>
      <c r="H8" s="372"/>
      <c r="I8" s="372"/>
      <c r="J8" s="372"/>
      <c r="K8" s="372"/>
      <c r="L8" s="372"/>
      <c r="M8" s="372"/>
      <c r="N8" s="372"/>
      <c r="O8" s="372"/>
    </row>
    <row r="9" spans="2:15" ht="14.5" customHeight="1" x14ac:dyDescent="0.35">
      <c r="B9" s="5"/>
      <c r="C9" s="373"/>
      <c r="D9" s="373"/>
      <c r="E9" s="21"/>
      <c r="F9" s="27"/>
      <c r="H9" s="372"/>
      <c r="I9" s="372"/>
      <c r="J9" s="372"/>
      <c r="K9" s="372"/>
      <c r="L9" s="372"/>
      <c r="M9" s="372"/>
      <c r="N9" s="372"/>
      <c r="O9" s="372"/>
    </row>
    <row r="10" spans="2:15" ht="14.5" customHeight="1" x14ac:dyDescent="0.35">
      <c r="B10" s="5"/>
      <c r="C10" s="374"/>
      <c r="D10" s="374"/>
      <c r="E10" s="21"/>
      <c r="F10" s="27"/>
      <c r="H10" s="372"/>
      <c r="I10" s="372"/>
      <c r="J10" s="372"/>
      <c r="K10" s="372"/>
      <c r="L10" s="372"/>
      <c r="M10" s="372"/>
      <c r="N10" s="372"/>
      <c r="O10" s="372"/>
    </row>
    <row r="11" spans="2:15" ht="14.5" customHeight="1" x14ac:dyDescent="0.35">
      <c r="H11" s="372"/>
      <c r="I11" s="372"/>
      <c r="J11" s="372"/>
      <c r="K11" s="372"/>
      <c r="L11" s="372"/>
      <c r="M11" s="372"/>
      <c r="N11" s="372"/>
      <c r="O11" s="372"/>
    </row>
    <row r="12" spans="2:15" ht="14.5" customHeight="1" x14ac:dyDescent="0.35">
      <c r="D12" s="42"/>
      <c r="E12" s="42"/>
      <c r="H12" s="372"/>
      <c r="I12" s="372"/>
      <c r="J12" s="372"/>
      <c r="K12" s="372"/>
      <c r="L12" s="372"/>
      <c r="M12" s="372"/>
      <c r="N12" s="372"/>
      <c r="O12" s="372"/>
    </row>
    <row r="13" spans="2:15" ht="14.5" customHeight="1" x14ac:dyDescent="0.35">
      <c r="B13" s="14" t="s">
        <v>5</v>
      </c>
      <c r="C13" s="14" t="s">
        <v>6</v>
      </c>
      <c r="D13" s="15" t="s">
        <v>325</v>
      </c>
      <c r="E13" s="15" t="s">
        <v>61</v>
      </c>
      <c r="F13" s="67" t="s">
        <v>46</v>
      </c>
      <c r="H13" s="372"/>
      <c r="I13" s="372"/>
      <c r="J13" s="372"/>
      <c r="K13" s="372"/>
      <c r="L13" s="372"/>
      <c r="M13" s="372"/>
      <c r="N13" s="372"/>
      <c r="O13" s="372"/>
    </row>
    <row r="14" spans="2:15" ht="14.5" customHeight="1" x14ac:dyDescent="0.35">
      <c r="B14" s="81"/>
      <c r="C14" s="81"/>
      <c r="D14" s="55"/>
      <c r="E14" s="225"/>
      <c r="F14" s="8"/>
      <c r="H14" s="372"/>
      <c r="I14" s="372"/>
      <c r="J14" s="372"/>
      <c r="K14" s="372"/>
      <c r="L14" s="372"/>
      <c r="M14" s="372"/>
      <c r="N14" s="372"/>
      <c r="O14" s="372"/>
    </row>
    <row r="15" spans="2:15" ht="14.5" customHeight="1" x14ac:dyDescent="0.35">
      <c r="B15" s="81"/>
      <c r="C15" s="81"/>
      <c r="D15" s="71"/>
      <c r="E15" s="226"/>
      <c r="F15" s="8"/>
      <c r="H15" s="372"/>
      <c r="I15" s="372"/>
      <c r="J15" s="372"/>
      <c r="K15" s="372"/>
      <c r="L15" s="372"/>
      <c r="M15" s="372"/>
      <c r="N15" s="372"/>
      <c r="O15" s="372"/>
    </row>
    <row r="16" spans="2:15" ht="14.5" customHeight="1" x14ac:dyDescent="0.35">
      <c r="B16" s="81"/>
      <c r="C16" s="81"/>
      <c r="D16" s="71"/>
      <c r="E16" s="226"/>
      <c r="F16" s="8"/>
      <c r="H16" s="372"/>
      <c r="I16" s="372"/>
      <c r="J16" s="372"/>
      <c r="K16" s="372"/>
      <c r="L16" s="372"/>
      <c r="M16" s="372"/>
      <c r="N16" s="372"/>
      <c r="O16" s="372"/>
    </row>
    <row r="17" spans="2:15" ht="14.5" customHeight="1" x14ac:dyDescent="0.35">
      <c r="B17" s="81"/>
      <c r="C17" s="81"/>
      <c r="D17" s="71"/>
      <c r="E17" s="226"/>
      <c r="F17" s="8"/>
      <c r="H17" s="372"/>
      <c r="I17" s="372"/>
      <c r="J17" s="372"/>
      <c r="K17" s="372"/>
      <c r="L17" s="372"/>
      <c r="M17" s="372"/>
      <c r="N17" s="372"/>
      <c r="O17" s="372"/>
    </row>
    <row r="18" spans="2:15" ht="14.5" customHeight="1" x14ac:dyDescent="0.35">
      <c r="B18" s="81"/>
      <c r="C18" s="81"/>
      <c r="D18" s="71"/>
      <c r="E18" s="226"/>
      <c r="F18" s="8"/>
      <c r="H18" s="372"/>
      <c r="I18" s="372"/>
      <c r="J18" s="372"/>
      <c r="K18" s="372"/>
      <c r="L18" s="372"/>
      <c r="M18" s="372"/>
      <c r="N18" s="372"/>
      <c r="O18" s="372"/>
    </row>
    <row r="19" spans="2:15" ht="14.5" customHeight="1" x14ac:dyDescent="0.35">
      <c r="B19" s="81"/>
      <c r="C19" s="81"/>
      <c r="D19" s="71"/>
      <c r="E19" s="226"/>
      <c r="F19" s="8"/>
      <c r="H19" s="372"/>
      <c r="I19" s="372"/>
      <c r="J19" s="372"/>
      <c r="K19" s="372"/>
      <c r="L19" s="372"/>
      <c r="M19" s="372"/>
      <c r="N19" s="372"/>
      <c r="O19" s="372"/>
    </row>
    <row r="20" spans="2:15" ht="14.5" customHeight="1" x14ac:dyDescent="0.35">
      <c r="B20" s="81"/>
      <c r="C20" s="81"/>
      <c r="D20" s="71"/>
      <c r="E20" s="226"/>
      <c r="F20" s="8"/>
      <c r="H20" s="372"/>
      <c r="I20" s="372"/>
      <c r="J20" s="372"/>
      <c r="K20" s="372"/>
      <c r="L20" s="372"/>
      <c r="M20" s="372"/>
      <c r="N20" s="372"/>
      <c r="O20" s="372"/>
    </row>
    <row r="21" spans="2:15" ht="14.5" customHeight="1" x14ac:dyDescent="0.35">
      <c r="B21" s="81"/>
      <c r="C21" s="81"/>
      <c r="D21" s="71"/>
      <c r="E21" s="226"/>
      <c r="F21" s="8"/>
      <c r="H21" s="372"/>
      <c r="I21" s="372"/>
      <c r="J21" s="372"/>
      <c r="K21" s="372"/>
      <c r="L21" s="372"/>
      <c r="M21" s="372"/>
      <c r="N21" s="372"/>
      <c r="O21" s="372"/>
    </row>
    <row r="22" spans="2:15" ht="14.5" customHeight="1" x14ac:dyDescent="0.35">
      <c r="B22" s="81"/>
      <c r="C22" s="81"/>
      <c r="D22" s="71"/>
      <c r="E22" s="226"/>
      <c r="F22" s="8"/>
      <c r="H22" s="372"/>
      <c r="I22" s="372"/>
      <c r="J22" s="372"/>
      <c r="K22" s="372"/>
      <c r="L22" s="372"/>
      <c r="M22" s="372"/>
      <c r="N22" s="372"/>
      <c r="O22" s="372"/>
    </row>
    <row r="23" spans="2:15" ht="14.5" customHeight="1" x14ac:dyDescent="0.35">
      <c r="B23" s="81"/>
      <c r="C23" s="81"/>
      <c r="D23" s="71"/>
      <c r="E23" s="226"/>
      <c r="F23" s="8"/>
      <c r="H23" s="372"/>
      <c r="I23" s="372"/>
      <c r="J23" s="372"/>
      <c r="K23" s="372"/>
      <c r="L23" s="372"/>
      <c r="M23" s="372"/>
      <c r="N23" s="372"/>
      <c r="O23" s="372"/>
    </row>
    <row r="24" spans="2:15" ht="14.5" customHeight="1" x14ac:dyDescent="0.35">
      <c r="B24" s="81"/>
      <c r="C24" s="81"/>
      <c r="D24" s="71"/>
      <c r="E24" s="226"/>
      <c r="F24" s="8"/>
      <c r="H24" s="372"/>
      <c r="I24" s="372"/>
      <c r="J24" s="372"/>
      <c r="K24" s="372"/>
      <c r="L24" s="372"/>
      <c r="M24" s="372"/>
      <c r="N24" s="372"/>
      <c r="O24" s="372"/>
    </row>
    <row r="25" spans="2:15" ht="14.5" customHeight="1" x14ac:dyDescent="0.35">
      <c r="B25" s="81"/>
      <c r="C25" s="81"/>
      <c r="D25" s="71"/>
      <c r="E25" s="226"/>
      <c r="F25" s="8"/>
      <c r="H25" s="372"/>
      <c r="I25" s="372"/>
      <c r="J25" s="372"/>
      <c r="K25" s="372"/>
      <c r="L25" s="372"/>
      <c r="M25" s="372"/>
      <c r="N25" s="372"/>
      <c r="O25" s="372"/>
    </row>
    <row r="26" spans="2:15" ht="14.5" customHeight="1" x14ac:dyDescent="0.35">
      <c r="B26" s="81"/>
      <c r="C26" s="81"/>
      <c r="D26" s="71"/>
      <c r="E26" s="226"/>
      <c r="F26" s="8"/>
      <c r="H26" s="372"/>
      <c r="I26" s="372"/>
      <c r="J26" s="372"/>
      <c r="K26" s="372"/>
      <c r="L26" s="372"/>
      <c r="M26" s="372"/>
      <c r="N26" s="372"/>
      <c r="O26" s="372"/>
    </row>
    <row r="27" spans="2:15" ht="14.5" customHeight="1" x14ac:dyDescent="0.35">
      <c r="B27" s="81"/>
      <c r="C27" s="81"/>
      <c r="D27" s="71"/>
      <c r="E27" s="226"/>
      <c r="F27" s="8"/>
      <c r="H27" s="372"/>
      <c r="I27" s="372"/>
      <c r="J27" s="372"/>
      <c r="K27" s="372"/>
      <c r="L27" s="372"/>
      <c r="M27" s="372"/>
      <c r="N27" s="372"/>
      <c r="O27" s="372"/>
    </row>
    <row r="28" spans="2:15" ht="14.5" customHeight="1" x14ac:dyDescent="0.35">
      <c r="B28" s="81"/>
      <c r="C28" s="81"/>
      <c r="D28" s="71"/>
      <c r="E28" s="226"/>
      <c r="F28" s="8"/>
      <c r="H28" s="372"/>
      <c r="I28" s="372"/>
      <c r="J28" s="372"/>
      <c r="K28" s="372"/>
      <c r="L28" s="372"/>
      <c r="M28" s="372"/>
      <c r="N28" s="372"/>
      <c r="O28" s="372"/>
    </row>
    <row r="29" spans="2:15" ht="14.5" customHeight="1" x14ac:dyDescent="0.35">
      <c r="B29" s="81"/>
      <c r="C29" s="81"/>
      <c r="D29" s="71"/>
      <c r="E29" s="226"/>
      <c r="F29" s="8"/>
      <c r="H29" s="372"/>
      <c r="I29" s="372"/>
      <c r="J29" s="372"/>
      <c r="K29" s="372"/>
      <c r="L29" s="372"/>
      <c r="M29" s="372"/>
      <c r="N29" s="372"/>
      <c r="O29" s="372"/>
    </row>
    <row r="30" spans="2:15" ht="14.5" customHeight="1" x14ac:dyDescent="0.35">
      <c r="B30" s="81"/>
      <c r="C30" s="81"/>
      <c r="D30" s="71"/>
      <c r="E30" s="226"/>
      <c r="F30" s="8"/>
      <c r="H30" s="372"/>
      <c r="I30" s="372"/>
      <c r="J30" s="372"/>
      <c r="K30" s="372"/>
      <c r="L30" s="372"/>
      <c r="M30" s="372"/>
      <c r="N30" s="372"/>
      <c r="O30" s="372"/>
    </row>
    <row r="31" spans="2:15" ht="14.5" customHeight="1" x14ac:dyDescent="0.35">
      <c r="B31" s="81"/>
      <c r="C31" s="81"/>
      <c r="D31" s="71"/>
      <c r="E31" s="226"/>
      <c r="F31" s="8"/>
      <c r="H31" s="372"/>
      <c r="I31" s="372"/>
      <c r="J31" s="372"/>
      <c r="K31" s="372"/>
      <c r="L31" s="372"/>
      <c r="M31" s="372"/>
      <c r="N31" s="372"/>
      <c r="O31" s="372"/>
    </row>
    <row r="32" spans="2:15" ht="14.5" customHeight="1" x14ac:dyDescent="0.35">
      <c r="B32" s="81"/>
      <c r="C32" s="81"/>
      <c r="D32" s="71"/>
      <c r="E32" s="226"/>
      <c r="F32" s="8"/>
      <c r="H32" s="372"/>
      <c r="I32" s="372"/>
      <c r="J32" s="372"/>
      <c r="K32" s="372"/>
      <c r="L32" s="372"/>
      <c r="M32" s="372"/>
      <c r="N32" s="372"/>
      <c r="O32" s="372"/>
    </row>
    <row r="33" spans="2:15" x14ac:dyDescent="0.35">
      <c r="B33" s="81"/>
      <c r="C33" s="81"/>
      <c r="D33" s="71"/>
      <c r="E33" s="226"/>
      <c r="F33" s="8"/>
      <c r="H33" s="372"/>
      <c r="I33" s="372"/>
      <c r="J33" s="372"/>
      <c r="K33" s="372"/>
      <c r="L33" s="372"/>
      <c r="M33" s="372"/>
      <c r="N33" s="372"/>
      <c r="O33" s="372"/>
    </row>
    <row r="34" spans="2:15" x14ac:dyDescent="0.35">
      <c r="B34" s="81"/>
      <c r="C34" s="81"/>
      <c r="D34" s="71"/>
      <c r="E34" s="226"/>
      <c r="F34" s="8"/>
      <c r="H34" s="372"/>
      <c r="I34" s="372"/>
      <c r="J34" s="372"/>
      <c r="K34" s="372"/>
      <c r="L34" s="372"/>
      <c r="M34" s="372"/>
      <c r="N34" s="372"/>
      <c r="O34" s="372"/>
    </row>
    <row r="35" spans="2:15" x14ac:dyDescent="0.35">
      <c r="B35" s="81"/>
      <c r="C35" s="206"/>
      <c r="D35" s="71"/>
      <c r="E35" s="75"/>
      <c r="F35" s="8"/>
      <c r="H35" s="372"/>
      <c r="I35" s="372"/>
      <c r="J35" s="372"/>
      <c r="K35" s="372"/>
      <c r="L35" s="372"/>
      <c r="M35" s="372"/>
      <c r="N35" s="372"/>
      <c r="O35" s="372"/>
    </row>
    <row r="36" spans="2:15" x14ac:dyDescent="0.35">
      <c r="B36" s="81"/>
      <c r="C36" s="206"/>
      <c r="D36" s="71"/>
      <c r="E36" s="75"/>
      <c r="F36" s="8"/>
      <c r="H36" s="372"/>
      <c r="I36" s="372"/>
      <c r="J36" s="372"/>
      <c r="K36" s="372"/>
      <c r="L36" s="372"/>
      <c r="M36" s="372"/>
      <c r="N36" s="372"/>
      <c r="O36" s="372"/>
    </row>
    <row r="37" spans="2:15" x14ac:dyDescent="0.35">
      <c r="B37" s="81"/>
      <c r="C37" s="206"/>
      <c r="D37" s="71"/>
      <c r="E37" s="75"/>
      <c r="F37" s="8"/>
      <c r="H37" s="372"/>
      <c r="I37" s="372"/>
      <c r="J37" s="372"/>
      <c r="K37" s="372"/>
      <c r="L37" s="372"/>
      <c r="M37" s="372"/>
      <c r="N37" s="372"/>
      <c r="O37" s="372"/>
    </row>
    <row r="38" spans="2:15" x14ac:dyDescent="0.35">
      <c r="B38" s="81"/>
      <c r="C38" s="206"/>
      <c r="D38" s="71"/>
      <c r="E38" s="75"/>
      <c r="F38" s="8"/>
      <c r="H38" s="372"/>
      <c r="I38" s="372"/>
      <c r="J38" s="372"/>
      <c r="K38" s="372"/>
      <c r="L38" s="372"/>
      <c r="M38" s="372"/>
      <c r="N38" s="372"/>
      <c r="O38" s="372"/>
    </row>
    <row r="39" spans="2:15" x14ac:dyDescent="0.35">
      <c r="B39" s="81"/>
      <c r="C39" s="81"/>
      <c r="D39" s="57"/>
      <c r="E39" s="226"/>
      <c r="F39" s="8"/>
      <c r="H39" s="372"/>
      <c r="I39" s="372"/>
      <c r="J39" s="372"/>
      <c r="K39" s="372"/>
      <c r="L39" s="372"/>
      <c r="M39" s="372"/>
      <c r="N39" s="372"/>
      <c r="O39" s="372"/>
    </row>
    <row r="40" spans="2:15" x14ac:dyDescent="0.35">
      <c r="B40" s="81"/>
      <c r="C40" s="81"/>
      <c r="D40" s="71"/>
      <c r="E40" s="226"/>
      <c r="F40" s="224"/>
      <c r="H40" s="372"/>
      <c r="I40" s="372"/>
      <c r="J40" s="372"/>
      <c r="K40" s="372"/>
      <c r="L40" s="372"/>
      <c r="M40" s="372"/>
      <c r="N40" s="372"/>
      <c r="O40" s="372"/>
    </row>
    <row r="41" spans="2:15" ht="14.5" customHeight="1" x14ac:dyDescent="0.35">
      <c r="B41" s="81"/>
      <c r="C41" s="81"/>
      <c r="D41" s="71"/>
      <c r="E41" s="226"/>
      <c r="F41" s="224"/>
      <c r="H41" s="78"/>
      <c r="I41" s="78"/>
      <c r="J41" s="78"/>
      <c r="K41" s="78"/>
      <c r="L41" s="78"/>
      <c r="M41" s="78"/>
      <c r="N41" s="78"/>
      <c r="O41" s="78"/>
    </row>
    <row r="42" spans="2:15" ht="14.5" customHeight="1" x14ac:dyDescent="0.35">
      <c r="B42" s="81"/>
      <c r="C42" s="81"/>
      <c r="D42" s="71"/>
      <c r="E42" s="226"/>
      <c r="F42" s="224"/>
      <c r="H42" s="78"/>
      <c r="I42" s="78"/>
      <c r="J42" s="78"/>
      <c r="K42" s="78"/>
      <c r="L42" s="78"/>
      <c r="M42" s="78"/>
      <c r="N42" s="78"/>
      <c r="O42" s="78"/>
    </row>
    <row r="43" spans="2:15" x14ac:dyDescent="0.35">
      <c r="B43" s="81"/>
      <c r="C43" s="81"/>
      <c r="D43" s="71"/>
      <c r="E43" s="226"/>
      <c r="F43" s="8"/>
    </row>
    <row r="44" spans="2:15" x14ac:dyDescent="0.35">
      <c r="B44" s="81"/>
      <c r="C44" s="81"/>
      <c r="D44" s="71"/>
      <c r="E44" s="226"/>
      <c r="F44" s="8"/>
    </row>
    <row r="45" spans="2:15" x14ac:dyDescent="0.35">
      <c r="B45" s="81"/>
      <c r="C45" s="81"/>
      <c r="D45" s="71"/>
      <c r="E45" s="226"/>
      <c r="F45" s="8"/>
    </row>
    <row r="46" spans="2:15" x14ac:dyDescent="0.35">
      <c r="B46" s="81"/>
      <c r="C46" s="81"/>
      <c r="D46" s="55"/>
      <c r="E46" s="225"/>
      <c r="F46" s="8"/>
    </row>
    <row r="47" spans="2:15" x14ac:dyDescent="0.35">
      <c r="B47" s="81"/>
      <c r="C47" s="81"/>
      <c r="D47" s="55"/>
      <c r="E47" s="225"/>
      <c r="F47" s="8"/>
    </row>
    <row r="48" spans="2:15" x14ac:dyDescent="0.35">
      <c r="B48" s="81"/>
      <c r="C48" s="81"/>
      <c r="D48" s="55"/>
      <c r="E48" s="225"/>
      <c r="F48" s="8"/>
    </row>
    <row r="49" spans="2:6" x14ac:dyDescent="0.35">
      <c r="B49" s="81"/>
      <c r="C49" s="81"/>
      <c r="D49" s="55"/>
      <c r="E49" s="225"/>
      <c r="F49" s="8"/>
    </row>
    <row r="50" spans="2:6" x14ac:dyDescent="0.35">
      <c r="B50" s="81"/>
      <c r="C50" s="81"/>
      <c r="D50" s="71"/>
      <c r="E50" s="225"/>
      <c r="F50" s="8"/>
    </row>
    <row r="51" spans="2:6" x14ac:dyDescent="0.35">
      <c r="B51" s="81"/>
      <c r="C51" s="81"/>
      <c r="D51" s="55"/>
      <c r="E51" s="225"/>
      <c r="F51" s="8"/>
    </row>
    <row r="52" spans="2:6" x14ac:dyDescent="0.35">
      <c r="B52" s="81"/>
      <c r="C52" s="81"/>
      <c r="D52" s="55"/>
      <c r="E52" s="225"/>
      <c r="F52" s="8"/>
    </row>
    <row r="53" spans="2:6" x14ac:dyDescent="0.35">
      <c r="B53" s="81"/>
      <c r="C53" s="81"/>
      <c r="D53" s="55"/>
      <c r="E53" s="225"/>
      <c r="F53" s="8"/>
    </row>
    <row r="54" spans="2:6" x14ac:dyDescent="0.35">
      <c r="B54" s="81"/>
      <c r="C54" s="81"/>
      <c r="D54" s="55"/>
      <c r="E54" s="225"/>
      <c r="F54" s="8"/>
    </row>
    <row r="55" spans="2:6" x14ac:dyDescent="0.35">
      <c r="B55" s="81"/>
      <c r="C55" s="81"/>
      <c r="D55" s="55"/>
      <c r="E55" s="225"/>
      <c r="F55" s="8"/>
    </row>
    <row r="56" spans="2:6" x14ac:dyDescent="0.35">
      <c r="B56" s="57"/>
      <c r="C56" s="81"/>
      <c r="D56" s="55"/>
      <c r="E56" s="225"/>
      <c r="F56" s="19"/>
    </row>
    <row r="57" spans="2:6" x14ac:dyDescent="0.35">
      <c r="B57" s="57"/>
      <c r="C57" s="81"/>
      <c r="D57" s="55"/>
      <c r="E57" s="225"/>
      <c r="F57" s="8"/>
    </row>
    <row r="58" spans="2:6" x14ac:dyDescent="0.35">
      <c r="B58" s="371"/>
      <c r="C58" s="371"/>
      <c r="D58" s="371"/>
      <c r="E58" s="227"/>
      <c r="F58" s="8"/>
    </row>
    <row r="59" spans="2:6" x14ac:dyDescent="0.35">
      <c r="B59" s="81"/>
      <c r="C59" s="81"/>
      <c r="D59" s="71"/>
      <c r="E59" s="226"/>
      <c r="F59" s="8"/>
    </row>
    <row r="60" spans="2:6" x14ac:dyDescent="0.35">
      <c r="B60" s="81"/>
      <c r="C60" s="81"/>
      <c r="D60" s="71"/>
      <c r="E60" s="226"/>
      <c r="F60" s="8"/>
    </row>
    <row r="61" spans="2:6" x14ac:dyDescent="0.35">
      <c r="B61" s="81"/>
      <c r="C61" s="81"/>
      <c r="D61" s="71"/>
      <c r="E61" s="226"/>
      <c r="F61" s="8"/>
    </row>
    <row r="62" spans="2:6" x14ac:dyDescent="0.35">
      <c r="B62" s="81"/>
      <c r="C62" s="81"/>
      <c r="D62" s="71"/>
      <c r="E62" s="75"/>
      <c r="F62" s="19"/>
    </row>
    <row r="63" spans="2:6" x14ac:dyDescent="0.35">
      <c r="B63" s="81"/>
      <c r="C63" s="81"/>
      <c r="D63" s="71"/>
      <c r="E63" s="75"/>
      <c r="F63" s="19"/>
    </row>
    <row r="64" spans="2:6" x14ac:dyDescent="0.35">
      <c r="B64" s="206"/>
      <c r="C64" s="81"/>
      <c r="D64" s="57"/>
      <c r="E64" s="75"/>
      <c r="F64" s="19"/>
    </row>
    <row r="65" spans="2:5" x14ac:dyDescent="0.35">
      <c r="B65"/>
      <c r="C65"/>
      <c r="D65"/>
      <c r="E65"/>
    </row>
    <row r="66" spans="2:5" x14ac:dyDescent="0.35">
      <c r="B66"/>
      <c r="C66"/>
      <c r="D66"/>
      <c r="E66"/>
    </row>
    <row r="67" spans="2:5" x14ac:dyDescent="0.35">
      <c r="B67"/>
      <c r="C67"/>
      <c r="D67"/>
      <c r="E67"/>
    </row>
    <row r="68" spans="2:5" x14ac:dyDescent="0.35">
      <c r="B68"/>
      <c r="C68"/>
      <c r="D68"/>
      <c r="E68"/>
    </row>
    <row r="69" spans="2:5" x14ac:dyDescent="0.35">
      <c r="B69"/>
      <c r="C69"/>
      <c r="D69"/>
      <c r="E69"/>
    </row>
    <row r="70" spans="2:5" x14ac:dyDescent="0.35">
      <c r="B70"/>
      <c r="C70"/>
      <c r="D70"/>
      <c r="E70"/>
    </row>
    <row r="71" spans="2:5" x14ac:dyDescent="0.35">
      <c r="B71"/>
      <c r="C71"/>
      <c r="D71"/>
      <c r="E71"/>
    </row>
    <row r="72" spans="2:5" x14ac:dyDescent="0.35">
      <c r="B72"/>
      <c r="C72"/>
      <c r="D72"/>
      <c r="E72"/>
    </row>
    <row r="73" spans="2:5" x14ac:dyDescent="0.35">
      <c r="B73"/>
      <c r="C73"/>
      <c r="D73"/>
      <c r="E73"/>
    </row>
    <row r="74" spans="2:5" x14ac:dyDescent="0.35">
      <c r="B74"/>
      <c r="C74"/>
      <c r="D74"/>
      <c r="E74"/>
    </row>
    <row r="75" spans="2:5" x14ac:dyDescent="0.35">
      <c r="B75"/>
      <c r="C75"/>
      <c r="D75"/>
      <c r="E75"/>
    </row>
    <row r="76" spans="2:5" x14ac:dyDescent="0.35">
      <c r="B76"/>
      <c r="C76"/>
      <c r="D76"/>
      <c r="E76"/>
    </row>
    <row r="77" spans="2:5" x14ac:dyDescent="0.35">
      <c r="B77"/>
      <c r="C77"/>
      <c r="D77"/>
      <c r="E77"/>
    </row>
    <row r="78" spans="2:5" x14ac:dyDescent="0.35">
      <c r="B78"/>
      <c r="C78"/>
      <c r="D78"/>
      <c r="E78"/>
    </row>
    <row r="79" spans="2:5" x14ac:dyDescent="0.35">
      <c r="B79"/>
      <c r="C79"/>
      <c r="D79"/>
      <c r="E79"/>
    </row>
  </sheetData>
  <mergeCells count="6">
    <mergeCell ref="B58:D58"/>
    <mergeCell ref="H3:O40"/>
    <mergeCell ref="C8:D8"/>
    <mergeCell ref="C9:D9"/>
    <mergeCell ref="C10:D10"/>
    <mergeCell ref="C7:D7"/>
  </mergeCells>
  <phoneticPr fontId="7" type="noConversion"/>
  <pageMargins left="0.7" right="0.7" top="0.75" bottom="0.75" header="0.3" footer="0.3"/>
  <pageSetup paperSize="9" scale="78"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EA12-E969-46CF-A57A-D36A4602CDC5}">
  <dimension ref="A1:C9"/>
  <sheetViews>
    <sheetView topLeftCell="A8" workbookViewId="0"/>
  </sheetViews>
  <sheetFormatPr defaultRowHeight="14.5" x14ac:dyDescent="0.35"/>
  <cols>
    <col min="1" max="1" width="10.1796875" customWidth="1"/>
    <col min="3" max="3" width="13.453125" customWidth="1"/>
  </cols>
  <sheetData>
    <row r="1" spans="1:3" ht="23.5" x14ac:dyDescent="0.55000000000000004">
      <c r="A1" s="2" t="s">
        <v>431</v>
      </c>
      <c r="B1" s="2"/>
      <c r="C1" s="1"/>
    </row>
    <row r="2" spans="1:3" x14ac:dyDescent="0.35">
      <c r="A2" s="3" t="s">
        <v>0</v>
      </c>
      <c r="B2" s="334"/>
      <c r="C2" s="334"/>
    </row>
    <row r="3" spans="1:3" x14ac:dyDescent="0.35">
      <c r="A3" s="4" t="s">
        <v>3</v>
      </c>
      <c r="B3" s="334"/>
      <c r="C3" s="334"/>
    </row>
    <row r="4" spans="1:3" x14ac:dyDescent="0.35">
      <c r="A4" s="1"/>
      <c r="B4" s="1"/>
      <c r="C4" s="1"/>
    </row>
    <row r="5" spans="1:3" x14ac:dyDescent="0.35">
      <c r="A5" s="24" t="s">
        <v>17</v>
      </c>
      <c r="B5" s="1"/>
      <c r="C5" s="1"/>
    </row>
    <row r="6" spans="1:3" x14ac:dyDescent="0.35">
      <c r="A6" s="26"/>
      <c r="B6" s="336"/>
      <c r="C6" s="336"/>
    </row>
    <row r="7" spans="1:3" x14ac:dyDescent="0.35">
      <c r="A7" s="5"/>
      <c r="B7" s="336"/>
      <c r="C7" s="336"/>
    </row>
    <row r="8" spans="1:3" x14ac:dyDescent="0.35">
      <c r="A8" s="5"/>
      <c r="B8" s="336"/>
      <c r="C8" s="336"/>
    </row>
    <row r="9" spans="1:3" x14ac:dyDescent="0.35">
      <c r="A9" s="5"/>
      <c r="B9" s="336"/>
      <c r="C9" s="336"/>
    </row>
  </sheetData>
  <mergeCells count="6">
    <mergeCell ref="B9:C9"/>
    <mergeCell ref="B2:C2"/>
    <mergeCell ref="B3:C3"/>
    <mergeCell ref="B6:C6"/>
    <mergeCell ref="B7:C7"/>
    <mergeCell ref="B8:C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FBF1-3A8B-4927-A520-06797208C6B6}">
  <dimension ref="A1:Q67"/>
  <sheetViews>
    <sheetView workbookViewId="0">
      <selection activeCell="H17" sqref="H17"/>
    </sheetView>
  </sheetViews>
  <sheetFormatPr defaultRowHeight="14.5" x14ac:dyDescent="0.35"/>
  <cols>
    <col min="1" max="1" width="2.36328125" customWidth="1"/>
    <col min="2" max="2" width="17.1796875" customWidth="1"/>
    <col min="3" max="3" width="12.81640625" customWidth="1"/>
  </cols>
  <sheetData>
    <row r="1" spans="1:4" x14ac:dyDescent="0.35">
      <c r="A1" s="207"/>
    </row>
    <row r="2" spans="1:4" x14ac:dyDescent="0.35">
      <c r="A2" s="207"/>
      <c r="B2" s="375"/>
      <c r="C2" s="375"/>
      <c r="D2" s="375"/>
    </row>
    <row r="3" spans="1:4" x14ac:dyDescent="0.35">
      <c r="A3" s="207"/>
      <c r="B3" s="376" t="s">
        <v>111</v>
      </c>
      <c r="C3" s="376"/>
      <c r="D3" s="1"/>
    </row>
    <row r="4" spans="1:4" x14ac:dyDescent="0.35">
      <c r="A4" s="207"/>
      <c r="B4" s="3" t="s">
        <v>0</v>
      </c>
      <c r="C4" s="334"/>
      <c r="D4" s="334"/>
    </row>
    <row r="5" spans="1:4" x14ac:dyDescent="0.35">
      <c r="A5" s="207"/>
      <c r="B5" s="4" t="s">
        <v>3</v>
      </c>
      <c r="C5" s="334"/>
      <c r="D5" s="334"/>
    </row>
    <row r="6" spans="1:4" x14ac:dyDescent="0.35">
      <c r="A6" s="207"/>
      <c r="B6" s="1"/>
      <c r="C6" s="1"/>
      <c r="D6" s="1"/>
    </row>
    <row r="7" spans="1:4" x14ac:dyDescent="0.35">
      <c r="A7" s="207"/>
      <c r="B7" s="24" t="s">
        <v>17</v>
      </c>
      <c r="C7" s="1"/>
      <c r="D7" s="1"/>
    </row>
    <row r="8" spans="1:4" x14ac:dyDescent="0.35">
      <c r="A8" s="207"/>
      <c r="B8" s="26"/>
      <c r="C8" s="336"/>
      <c r="D8" s="336"/>
    </row>
    <row r="9" spans="1:4" x14ac:dyDescent="0.35">
      <c r="A9" s="207"/>
      <c r="B9" s="5"/>
      <c r="C9" s="336"/>
      <c r="D9" s="336"/>
    </row>
    <row r="10" spans="1:4" x14ac:dyDescent="0.35">
      <c r="A10" s="207"/>
      <c r="B10" s="5"/>
      <c r="C10" s="336"/>
      <c r="D10" s="336"/>
    </row>
    <row r="11" spans="1:4" x14ac:dyDescent="0.35">
      <c r="A11" s="207"/>
      <c r="B11" s="5"/>
      <c r="C11" s="336"/>
      <c r="D11" s="336"/>
    </row>
    <row r="12" spans="1:4" x14ac:dyDescent="0.35">
      <c r="A12" s="207"/>
    </row>
    <row r="13" spans="1:4" x14ac:dyDescent="0.35">
      <c r="A13" s="207"/>
    </row>
    <row r="14" spans="1:4" x14ac:dyDescent="0.35">
      <c r="A14" s="207"/>
    </row>
    <row r="15" spans="1:4" x14ac:dyDescent="0.35">
      <c r="A15" s="207"/>
      <c r="C15" s="106"/>
    </row>
    <row r="16" spans="1:4" x14ac:dyDescent="0.35">
      <c r="A16" s="207"/>
      <c r="B16" t="s">
        <v>601</v>
      </c>
    </row>
    <row r="17" spans="1:3" x14ac:dyDescent="0.35">
      <c r="A17" s="207"/>
      <c r="C17" t="s">
        <v>331</v>
      </c>
    </row>
    <row r="18" spans="1:3" x14ac:dyDescent="0.35">
      <c r="A18" s="207"/>
      <c r="B18" t="s">
        <v>602</v>
      </c>
      <c r="C18" t="s">
        <v>603</v>
      </c>
    </row>
    <row r="19" spans="1:3" x14ac:dyDescent="0.35">
      <c r="A19" s="207"/>
      <c r="B19" t="s">
        <v>604</v>
      </c>
      <c r="C19" t="s">
        <v>609</v>
      </c>
    </row>
    <row r="20" spans="1:3" x14ac:dyDescent="0.35">
      <c r="A20" s="207"/>
      <c r="B20" t="s">
        <v>605</v>
      </c>
      <c r="C20" t="s">
        <v>606</v>
      </c>
    </row>
    <row r="21" spans="1:3" x14ac:dyDescent="0.35">
      <c r="A21" s="207"/>
      <c r="B21" t="s">
        <v>607</v>
      </c>
      <c r="C21" t="s">
        <v>608</v>
      </c>
    </row>
    <row r="22" spans="1:3" x14ac:dyDescent="0.35">
      <c r="A22" s="207"/>
      <c r="B22" t="s">
        <v>610</v>
      </c>
    </row>
    <row r="23" spans="1:3" x14ac:dyDescent="0.35">
      <c r="A23" s="207"/>
      <c r="B23" t="s">
        <v>611</v>
      </c>
    </row>
    <row r="66" spans="2:17" x14ac:dyDescent="0.35">
      <c r="Q66" s="156"/>
    </row>
    <row r="67" spans="2:17" ht="15" thickBot="1" x14ac:dyDescent="0.4">
      <c r="B67" s="157"/>
      <c r="C67" s="157"/>
      <c r="D67" s="157"/>
      <c r="E67" s="157"/>
      <c r="F67" s="157"/>
      <c r="G67" s="157"/>
      <c r="H67" s="157"/>
      <c r="I67" s="157"/>
      <c r="J67" s="157"/>
      <c r="K67" s="157"/>
      <c r="L67" s="157"/>
      <c r="M67" s="157"/>
      <c r="N67" s="157"/>
      <c r="O67" s="157"/>
      <c r="P67" s="158"/>
    </row>
  </sheetData>
  <mergeCells count="8">
    <mergeCell ref="C10:D10"/>
    <mergeCell ref="C11:D11"/>
    <mergeCell ref="B2:D2"/>
    <mergeCell ref="B3:C3"/>
    <mergeCell ref="C4:D4"/>
    <mergeCell ref="C5:D5"/>
    <mergeCell ref="C8:D8"/>
    <mergeCell ref="C9:D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2009-B21D-4B6A-A9E0-EE4E09F124C2}">
  <dimension ref="C2:M90"/>
  <sheetViews>
    <sheetView topLeftCell="A10" workbookViewId="0">
      <selection activeCell="D19" sqref="D19"/>
    </sheetView>
  </sheetViews>
  <sheetFormatPr defaultRowHeight="14.5" x14ac:dyDescent="0.35"/>
  <cols>
    <col min="1" max="1" width="3.1796875" customWidth="1"/>
    <col min="2" max="2" width="3.08984375" customWidth="1"/>
    <col min="3" max="3" width="25.7265625" customWidth="1"/>
    <col min="4" max="4" width="30.54296875" customWidth="1"/>
    <col min="5" max="5" width="17.81640625" customWidth="1"/>
    <col min="10" max="10" width="23" customWidth="1"/>
    <col min="11" max="11" width="20.36328125" customWidth="1"/>
    <col min="12" max="12" width="28" customWidth="1"/>
    <col min="13" max="13" width="29.6328125" customWidth="1"/>
  </cols>
  <sheetData>
    <row r="2" spans="3:5" ht="23.5" x14ac:dyDescent="0.55000000000000004">
      <c r="C2" s="167" t="s">
        <v>164</v>
      </c>
      <c r="D2" s="166"/>
      <c r="E2" s="1"/>
    </row>
    <row r="3" spans="3:5" x14ac:dyDescent="0.35">
      <c r="C3" s="3" t="s">
        <v>0</v>
      </c>
      <c r="D3" s="339" t="s">
        <v>205</v>
      </c>
      <c r="E3" s="339"/>
    </row>
    <row r="4" spans="3:5" x14ac:dyDescent="0.35">
      <c r="C4" s="5" t="s">
        <v>3</v>
      </c>
      <c r="D4" s="379" t="s">
        <v>169</v>
      </c>
      <c r="E4" s="380"/>
    </row>
    <row r="5" spans="3:5" x14ac:dyDescent="0.35">
      <c r="C5" s="4" t="s">
        <v>3</v>
      </c>
      <c r="D5" s="377" t="s">
        <v>170</v>
      </c>
      <c r="E5" s="377"/>
    </row>
    <row r="6" spans="3:5" x14ac:dyDescent="0.35">
      <c r="C6" s="1"/>
      <c r="D6" s="1"/>
      <c r="E6" s="1"/>
    </row>
    <row r="7" spans="3:5" x14ac:dyDescent="0.35">
      <c r="C7" s="24" t="s">
        <v>17</v>
      </c>
      <c r="D7" s="1"/>
      <c r="E7" s="1"/>
    </row>
    <row r="8" spans="3:5" x14ac:dyDescent="0.35">
      <c r="C8" s="26">
        <v>45402</v>
      </c>
      <c r="D8" s="378" t="s">
        <v>326</v>
      </c>
      <c r="E8" s="378"/>
    </row>
    <row r="9" spans="3:5" x14ac:dyDescent="0.35">
      <c r="C9" s="5"/>
      <c r="D9" s="336"/>
      <c r="E9" s="336"/>
    </row>
    <row r="10" spans="3:5" x14ac:dyDescent="0.35">
      <c r="C10" s="5"/>
      <c r="D10" s="336"/>
      <c r="E10" s="336"/>
    </row>
    <row r="11" spans="3:5" x14ac:dyDescent="0.35">
      <c r="C11" s="5"/>
      <c r="D11" s="336"/>
      <c r="E11" s="336"/>
    </row>
    <row r="12" spans="3:5" x14ac:dyDescent="0.35">
      <c r="C12" s="17"/>
      <c r="D12" s="17"/>
      <c r="E12" s="17"/>
    </row>
    <row r="13" spans="3:5" x14ac:dyDescent="0.35">
      <c r="C13" s="108" t="s">
        <v>328</v>
      </c>
    </row>
    <row r="14" spans="3:5" x14ac:dyDescent="0.35">
      <c r="C14" s="55" t="s">
        <v>14</v>
      </c>
      <c r="D14" s="57" t="s">
        <v>13</v>
      </c>
      <c r="E14" s="57"/>
    </row>
    <row r="15" spans="3:5" x14ac:dyDescent="0.35">
      <c r="C15" s="55" t="s">
        <v>45</v>
      </c>
      <c r="D15" s="57" t="s">
        <v>166</v>
      </c>
      <c r="E15" s="57"/>
    </row>
    <row r="16" spans="3:5" x14ac:dyDescent="0.35">
      <c r="C16" s="55" t="s">
        <v>44</v>
      </c>
      <c r="D16" s="57" t="s">
        <v>645</v>
      </c>
      <c r="E16" s="57"/>
    </row>
    <row r="17" spans="3:5" x14ac:dyDescent="0.35">
      <c r="C17" s="55" t="s">
        <v>28</v>
      </c>
      <c r="D17" s="57" t="s">
        <v>63</v>
      </c>
      <c r="E17" s="57"/>
    </row>
    <row r="18" spans="3:5" x14ac:dyDescent="0.35">
      <c r="C18" s="55" t="s">
        <v>159</v>
      </c>
      <c r="D18" s="57" t="s">
        <v>218</v>
      </c>
      <c r="E18" s="57"/>
    </row>
    <row r="19" spans="3:5" x14ac:dyDescent="0.35">
      <c r="C19" s="55" t="s">
        <v>60</v>
      </c>
      <c r="D19" t="s">
        <v>262</v>
      </c>
      <c r="E19" s="57"/>
    </row>
    <row r="20" spans="3:5" x14ac:dyDescent="0.35">
      <c r="C20" s="55" t="s">
        <v>160</v>
      </c>
      <c r="D20" s="57" t="s">
        <v>218</v>
      </c>
      <c r="E20" s="57"/>
    </row>
    <row r="21" spans="3:5" x14ac:dyDescent="0.35">
      <c r="C21" s="55" t="s">
        <v>115</v>
      </c>
      <c r="D21" s="57" t="s">
        <v>445</v>
      </c>
      <c r="E21" s="57"/>
    </row>
    <row r="22" spans="3:5" x14ac:dyDescent="0.35">
      <c r="C22" s="55" t="s">
        <v>116</v>
      </c>
      <c r="D22" s="57" t="s">
        <v>515</v>
      </c>
      <c r="E22" s="57"/>
    </row>
    <row r="23" spans="3:5" x14ac:dyDescent="0.35">
      <c r="C23" s="55" t="s">
        <v>543</v>
      </c>
      <c r="D23" s="57" t="s">
        <v>171</v>
      </c>
      <c r="E23" s="57"/>
    </row>
    <row r="24" spans="3:5" x14ac:dyDescent="0.35">
      <c r="C24" s="55" t="s">
        <v>552</v>
      </c>
      <c r="D24" s="57" t="s">
        <v>544</v>
      </c>
      <c r="E24" s="57"/>
    </row>
    <row r="25" spans="3:5" x14ac:dyDescent="0.35">
      <c r="C25" s="55" t="s">
        <v>573</v>
      </c>
      <c r="D25" s="57" t="s">
        <v>261</v>
      </c>
      <c r="E25" s="57"/>
    </row>
    <row r="26" spans="3:5" x14ac:dyDescent="0.35">
      <c r="C26" s="55" t="s">
        <v>548</v>
      </c>
      <c r="D26" s="57" t="s">
        <v>205</v>
      </c>
      <c r="E26" s="57"/>
    </row>
    <row r="27" spans="3:5" x14ac:dyDescent="0.35">
      <c r="C27" s="55" t="s">
        <v>551</v>
      </c>
      <c r="D27" s="57" t="s">
        <v>628</v>
      </c>
      <c r="E27" s="57"/>
    </row>
    <row r="28" spans="3:5" x14ac:dyDescent="0.35">
      <c r="C28" s="55" t="s">
        <v>549</v>
      </c>
      <c r="D28" s="57" t="s">
        <v>680</v>
      </c>
      <c r="E28" s="57"/>
    </row>
    <row r="29" spans="3:5" x14ac:dyDescent="0.35">
      <c r="C29" s="43" t="s">
        <v>172</v>
      </c>
      <c r="D29" s="202" t="s">
        <v>327</v>
      </c>
      <c r="E29" s="202"/>
    </row>
    <row r="30" spans="3:5" x14ac:dyDescent="0.35">
      <c r="C30" s="43" t="s">
        <v>568</v>
      </c>
      <c r="D30" s="202" t="s">
        <v>327</v>
      </c>
      <c r="E30" s="202"/>
    </row>
    <row r="60" spans="10:13" ht="15.5" x14ac:dyDescent="0.35">
      <c r="J60" s="314" t="s">
        <v>5</v>
      </c>
      <c r="K60" s="99" t="s">
        <v>655</v>
      </c>
      <c r="L60" s="98" t="s">
        <v>656</v>
      </c>
      <c r="M60" s="98" t="s">
        <v>657</v>
      </c>
    </row>
    <row r="61" spans="10:13" x14ac:dyDescent="0.35">
      <c r="J61" s="57"/>
      <c r="K61" s="75"/>
      <c r="L61" s="57"/>
      <c r="M61" s="57"/>
    </row>
    <row r="62" spans="10:13" x14ac:dyDescent="0.35">
      <c r="J62" s="57"/>
      <c r="K62" s="75"/>
      <c r="L62" s="57"/>
      <c r="M62" s="57"/>
    </row>
    <row r="63" spans="10:13" x14ac:dyDescent="0.35">
      <c r="J63" s="57"/>
      <c r="K63" s="75"/>
      <c r="L63" s="57"/>
      <c r="M63" s="57"/>
    </row>
    <row r="64" spans="10:13" x14ac:dyDescent="0.35">
      <c r="J64" s="57"/>
      <c r="K64" s="75"/>
      <c r="L64" s="57"/>
      <c r="M64" s="57"/>
    </row>
    <row r="65" spans="10:13" x14ac:dyDescent="0.35">
      <c r="J65" s="57"/>
      <c r="K65" s="75"/>
      <c r="L65" s="57"/>
      <c r="M65" s="57"/>
    </row>
    <row r="66" spans="10:13" x14ac:dyDescent="0.35">
      <c r="J66" s="57"/>
      <c r="K66" s="75"/>
      <c r="L66" s="57"/>
      <c r="M66" s="57"/>
    </row>
    <row r="67" spans="10:13" x14ac:dyDescent="0.35">
      <c r="J67" s="57"/>
      <c r="K67" s="75"/>
      <c r="L67" s="57"/>
      <c r="M67" s="57"/>
    </row>
    <row r="68" spans="10:13" x14ac:dyDescent="0.35">
      <c r="J68" s="57"/>
      <c r="K68" s="75"/>
      <c r="L68" s="57"/>
      <c r="M68" s="57"/>
    </row>
    <row r="69" spans="10:13" x14ac:dyDescent="0.35">
      <c r="J69" s="57"/>
      <c r="K69" s="75"/>
      <c r="L69" s="57"/>
      <c r="M69" s="57"/>
    </row>
    <row r="70" spans="10:13" x14ac:dyDescent="0.35">
      <c r="J70" s="57"/>
      <c r="K70" s="75"/>
      <c r="L70" s="57"/>
      <c r="M70" s="57"/>
    </row>
    <row r="71" spans="10:13" x14ac:dyDescent="0.35">
      <c r="J71" s="57"/>
      <c r="K71" s="75"/>
      <c r="L71" s="57"/>
      <c r="M71" s="57"/>
    </row>
    <row r="72" spans="10:13" x14ac:dyDescent="0.35">
      <c r="J72" s="57"/>
      <c r="K72" s="75"/>
      <c r="L72" s="57"/>
      <c r="M72" s="57"/>
    </row>
    <row r="73" spans="10:13" x14ac:dyDescent="0.35">
      <c r="J73" s="57"/>
      <c r="K73" s="75"/>
      <c r="L73" s="57"/>
      <c r="M73" s="57"/>
    </row>
    <row r="74" spans="10:13" x14ac:dyDescent="0.35">
      <c r="J74" s="57"/>
      <c r="K74" s="75"/>
      <c r="L74" s="57"/>
      <c r="M74" s="57"/>
    </row>
    <row r="75" spans="10:13" x14ac:dyDescent="0.35">
      <c r="J75" s="57"/>
      <c r="K75" s="75"/>
      <c r="L75" s="57"/>
      <c r="M75" s="57"/>
    </row>
    <row r="76" spans="10:13" x14ac:dyDescent="0.35">
      <c r="J76" s="57"/>
      <c r="K76" s="75"/>
      <c r="L76" s="57"/>
      <c r="M76" s="57"/>
    </row>
    <row r="77" spans="10:13" x14ac:dyDescent="0.35">
      <c r="J77" s="57"/>
      <c r="K77" s="75"/>
      <c r="L77" s="57"/>
      <c r="M77" s="57"/>
    </row>
    <row r="78" spans="10:13" x14ac:dyDescent="0.35">
      <c r="J78" s="57"/>
      <c r="K78" s="75"/>
      <c r="L78" s="57"/>
      <c r="M78" s="57"/>
    </row>
    <row r="79" spans="10:13" x14ac:dyDescent="0.35">
      <c r="J79" s="57"/>
      <c r="K79" s="75"/>
      <c r="L79" s="57"/>
      <c r="M79" s="57"/>
    </row>
    <row r="80" spans="10:13" x14ac:dyDescent="0.35">
      <c r="J80" s="57"/>
      <c r="K80" s="75"/>
      <c r="L80" s="57"/>
      <c r="M80" s="57"/>
    </row>
    <row r="81" spans="10:13" x14ac:dyDescent="0.35">
      <c r="J81" s="57"/>
      <c r="K81" s="75"/>
      <c r="L81" s="57"/>
      <c r="M81" s="57"/>
    </row>
    <row r="82" spans="10:13" x14ac:dyDescent="0.35">
      <c r="J82" s="57"/>
      <c r="K82" s="75"/>
      <c r="L82" s="57"/>
      <c r="M82" s="57"/>
    </row>
    <row r="83" spans="10:13" x14ac:dyDescent="0.35">
      <c r="J83" s="57"/>
      <c r="K83" s="75"/>
      <c r="L83" s="57"/>
      <c r="M83" s="57"/>
    </row>
    <row r="84" spans="10:13" x14ac:dyDescent="0.35">
      <c r="J84" s="57"/>
      <c r="K84" s="75"/>
      <c r="L84" s="57"/>
      <c r="M84" s="57"/>
    </row>
    <row r="85" spans="10:13" x14ac:dyDescent="0.35">
      <c r="J85" s="57"/>
      <c r="K85" s="75"/>
      <c r="L85" s="57"/>
      <c r="M85" s="57"/>
    </row>
    <row r="86" spans="10:13" x14ac:dyDescent="0.35">
      <c r="J86" s="57"/>
      <c r="K86" s="75"/>
      <c r="L86" s="57"/>
      <c r="M86" s="57"/>
    </row>
    <row r="87" spans="10:13" x14ac:dyDescent="0.35">
      <c r="J87" s="57"/>
      <c r="K87" s="75"/>
      <c r="L87" s="57"/>
      <c r="M87" s="57"/>
    </row>
    <row r="88" spans="10:13" x14ac:dyDescent="0.35">
      <c r="J88" s="57"/>
      <c r="K88" s="75"/>
      <c r="L88" s="57"/>
      <c r="M88" s="57"/>
    </row>
    <row r="89" spans="10:13" x14ac:dyDescent="0.35">
      <c r="J89" s="57"/>
      <c r="K89" s="313"/>
      <c r="L89" s="57"/>
      <c r="M89" s="57"/>
    </row>
    <row r="90" spans="10:13" x14ac:dyDescent="0.35">
      <c r="J90" s="57"/>
      <c r="K90" s="312" t="s">
        <v>113</v>
      </c>
      <c r="L90" s="75"/>
      <c r="M90" s="57"/>
    </row>
  </sheetData>
  <mergeCells count="7">
    <mergeCell ref="D11:E11"/>
    <mergeCell ref="D3:E3"/>
    <mergeCell ref="D5:E5"/>
    <mergeCell ref="D8:E8"/>
    <mergeCell ref="D9:E9"/>
    <mergeCell ref="D10:E10"/>
    <mergeCell ref="D4:E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F05D-A49B-449E-AE27-C2308DD99391}">
  <sheetPr>
    <pageSetUpPr fitToPage="1"/>
  </sheetPr>
  <dimension ref="B2:J121"/>
  <sheetViews>
    <sheetView topLeftCell="A22" zoomScale="87" zoomScaleNormal="100" workbookViewId="0">
      <selection activeCell="C15" sqref="C15"/>
    </sheetView>
  </sheetViews>
  <sheetFormatPr defaultColWidth="8.6328125" defaultRowHeight="14" x14ac:dyDescent="0.3"/>
  <cols>
    <col min="1" max="1" width="2.90625" style="31" customWidth="1"/>
    <col min="2" max="2" width="48.81640625" style="31" customWidth="1"/>
    <col min="3" max="3" width="50.1796875" style="31" customWidth="1"/>
    <col min="4" max="4" width="75.81640625" style="31" customWidth="1"/>
    <col min="5" max="5" width="24.54296875" style="31" customWidth="1"/>
    <col min="6" max="6" width="18.90625" style="31" customWidth="1"/>
    <col min="7" max="7" width="8.6328125" style="31"/>
    <col min="8" max="8" width="31.453125" style="31" customWidth="1"/>
    <col min="9" max="9" width="14.453125" style="31" customWidth="1"/>
    <col min="10" max="10" width="8.6328125" style="31" hidden="1" customWidth="1"/>
    <col min="11" max="16384" width="8.6328125" style="31"/>
  </cols>
  <sheetData>
    <row r="2" spans="2:4" ht="22" x14ac:dyDescent="0.4">
      <c r="B2" s="35" t="s">
        <v>540</v>
      </c>
      <c r="D2" s="88"/>
    </row>
    <row r="3" spans="2:4" x14ac:dyDescent="0.3">
      <c r="B3" s="36" t="s">
        <v>77</v>
      </c>
    </row>
    <row r="5" spans="2:4" ht="15.5" x14ac:dyDescent="0.35">
      <c r="B5" s="37" t="s">
        <v>76</v>
      </c>
      <c r="C5" s="38"/>
      <c r="D5" s="39" t="s">
        <v>27</v>
      </c>
    </row>
    <row r="6" spans="2:4" x14ac:dyDescent="0.3">
      <c r="B6" s="33" t="s">
        <v>24</v>
      </c>
      <c r="C6" s="73" t="s">
        <v>67</v>
      </c>
      <c r="D6" s="33" t="s">
        <v>107</v>
      </c>
    </row>
    <row r="7" spans="2:4" x14ac:dyDescent="0.3">
      <c r="B7" s="33" t="s">
        <v>82</v>
      </c>
      <c r="C7" s="73" t="s">
        <v>67</v>
      </c>
      <c r="D7" s="87" t="s">
        <v>163</v>
      </c>
    </row>
    <row r="8" spans="2:4" x14ac:dyDescent="0.3">
      <c r="B8" s="40" t="s">
        <v>202</v>
      </c>
      <c r="C8" s="80" t="s">
        <v>228</v>
      </c>
      <c r="D8" s="32" t="s">
        <v>227</v>
      </c>
    </row>
    <row r="9" spans="2:4" x14ac:dyDescent="0.3">
      <c r="B9" s="40" t="s">
        <v>203</v>
      </c>
      <c r="C9" s="80" t="s">
        <v>229</v>
      </c>
      <c r="D9" s="32"/>
    </row>
    <row r="10" spans="2:4" x14ac:dyDescent="0.3">
      <c r="B10" s="40"/>
      <c r="C10" s="80" t="s">
        <v>166</v>
      </c>
      <c r="D10" s="32"/>
    </row>
    <row r="11" spans="2:4" x14ac:dyDescent="0.3">
      <c r="B11" s="40"/>
      <c r="C11" s="80" t="s">
        <v>68</v>
      </c>
      <c r="D11" s="32"/>
    </row>
    <row r="12" spans="2:4" x14ac:dyDescent="0.3">
      <c r="B12" s="40"/>
      <c r="C12" s="80" t="s">
        <v>204</v>
      </c>
      <c r="D12" s="32"/>
    </row>
    <row r="13" spans="2:4" x14ac:dyDescent="0.3">
      <c r="B13" s="40"/>
      <c r="C13" s="80" t="s">
        <v>63</v>
      </c>
      <c r="D13" s="32"/>
    </row>
    <row r="14" spans="2:4" x14ac:dyDescent="0.3">
      <c r="B14" s="40"/>
      <c r="C14" s="80" t="s">
        <v>171</v>
      </c>
      <c r="D14" s="32"/>
    </row>
    <row r="15" spans="2:4" x14ac:dyDescent="0.3">
      <c r="B15" s="40"/>
      <c r="C15" s="80" t="s">
        <v>206</v>
      </c>
      <c r="D15" s="32"/>
    </row>
    <row r="16" spans="2:4" x14ac:dyDescent="0.3">
      <c r="B16" s="40"/>
      <c r="C16" s="80" t="s">
        <v>205</v>
      </c>
      <c r="D16" s="32"/>
    </row>
    <row r="18" spans="2:4" ht="15.5" x14ac:dyDescent="0.35">
      <c r="B18" s="37" t="s">
        <v>23</v>
      </c>
      <c r="C18" s="38"/>
      <c r="D18" s="39" t="s">
        <v>27</v>
      </c>
    </row>
    <row r="19" spans="2:4" ht="15.5" x14ac:dyDescent="0.35">
      <c r="B19" s="270" t="s">
        <v>514</v>
      </c>
      <c r="C19" s="33" t="s">
        <v>62</v>
      </c>
      <c r="D19" s="269"/>
    </row>
    <row r="20" spans="2:4" ht="15.5" x14ac:dyDescent="0.35">
      <c r="B20" s="90" t="s">
        <v>105</v>
      </c>
      <c r="C20" s="91"/>
      <c r="D20" s="92" t="s">
        <v>106</v>
      </c>
    </row>
    <row r="21" spans="2:4" x14ac:dyDescent="0.3">
      <c r="B21" s="33" t="s">
        <v>4</v>
      </c>
      <c r="C21" s="33"/>
      <c r="D21" s="32"/>
    </row>
    <row r="22" spans="2:4" x14ac:dyDescent="0.3">
      <c r="B22" s="33" t="s">
        <v>434</v>
      </c>
      <c r="C22" s="33" t="s">
        <v>433</v>
      </c>
      <c r="D22" s="34" t="s">
        <v>435</v>
      </c>
    </row>
    <row r="23" spans="2:4" x14ac:dyDescent="0.3">
      <c r="B23" s="33" t="s">
        <v>183</v>
      </c>
      <c r="C23" s="33" t="s">
        <v>204</v>
      </c>
      <c r="D23" s="34" t="s">
        <v>40</v>
      </c>
    </row>
    <row r="24" spans="2:4" x14ac:dyDescent="0.3">
      <c r="B24" s="33" t="s">
        <v>131</v>
      </c>
      <c r="C24" s="33"/>
      <c r="D24" s="34" t="s">
        <v>78</v>
      </c>
    </row>
    <row r="25" spans="2:4" x14ac:dyDescent="0.3">
      <c r="B25" s="33" t="s">
        <v>102</v>
      </c>
      <c r="C25" s="33" t="s">
        <v>68</v>
      </c>
      <c r="D25" s="32"/>
    </row>
    <row r="26" spans="2:4" x14ac:dyDescent="0.3">
      <c r="B26" s="33" t="s">
        <v>256</v>
      </c>
      <c r="C26" s="33" t="s">
        <v>92</v>
      </c>
      <c r="D26" s="32"/>
    </row>
    <row r="27" spans="2:4" x14ac:dyDescent="0.3">
      <c r="B27" s="33" t="s">
        <v>94</v>
      </c>
      <c r="C27" s="33" t="s">
        <v>95</v>
      </c>
      <c r="D27" s="32"/>
    </row>
    <row r="28" spans="2:4" x14ac:dyDescent="0.3">
      <c r="B28" s="33" t="s">
        <v>429</v>
      </c>
      <c r="C28" s="33"/>
      <c r="D28" s="174" t="s">
        <v>430</v>
      </c>
    </row>
    <row r="29" spans="2:4" x14ac:dyDescent="0.3">
      <c r="B29" s="30" t="s">
        <v>181</v>
      </c>
      <c r="C29" s="30"/>
      <c r="D29" s="174" t="s">
        <v>182</v>
      </c>
    </row>
    <row r="31" spans="2:4" ht="15.5" x14ac:dyDescent="0.35">
      <c r="B31" s="37" t="s">
        <v>99</v>
      </c>
      <c r="C31" s="38"/>
      <c r="D31" s="39" t="s">
        <v>27</v>
      </c>
    </row>
    <row r="32" spans="2:4" x14ac:dyDescent="0.3">
      <c r="B32" s="33" t="s">
        <v>19</v>
      </c>
      <c r="C32" s="33"/>
      <c r="D32" s="34" t="s">
        <v>69</v>
      </c>
    </row>
    <row r="33" spans="2:4" x14ac:dyDescent="0.3">
      <c r="B33" s="33" t="s">
        <v>81</v>
      </c>
      <c r="C33" s="33"/>
      <c r="D33" s="80" t="s">
        <v>209</v>
      </c>
    </row>
    <row r="34" spans="2:4" x14ac:dyDescent="0.3">
      <c r="B34" s="33" t="s">
        <v>453</v>
      </c>
      <c r="C34" s="73" t="s">
        <v>64</v>
      </c>
      <c r="D34" s="34" t="s">
        <v>452</v>
      </c>
    </row>
    <row r="35" spans="2:4" x14ac:dyDescent="0.3">
      <c r="B35" s="33" t="s">
        <v>21</v>
      </c>
      <c r="C35" s="73"/>
      <c r="D35" s="34" t="s">
        <v>79</v>
      </c>
    </row>
    <row r="36" spans="2:4" x14ac:dyDescent="0.3">
      <c r="B36" s="33" t="s">
        <v>22</v>
      </c>
      <c r="C36" s="73" t="s">
        <v>68</v>
      </c>
      <c r="D36" s="34" t="s">
        <v>80</v>
      </c>
    </row>
    <row r="37" spans="2:4" x14ac:dyDescent="0.3">
      <c r="B37" s="33" t="s">
        <v>100</v>
      </c>
      <c r="C37" s="73" t="s">
        <v>101</v>
      </c>
      <c r="D37" s="32"/>
    </row>
    <row r="38" spans="2:4" x14ac:dyDescent="0.3">
      <c r="B38" s="33" t="s">
        <v>103</v>
      </c>
      <c r="C38" s="73"/>
      <c r="D38" s="34" t="s">
        <v>104</v>
      </c>
    </row>
    <row r="42" spans="2:4" ht="15.5" x14ac:dyDescent="0.35">
      <c r="B42" s="37" t="s">
        <v>18</v>
      </c>
      <c r="C42" s="38"/>
      <c r="D42" s="39" t="s">
        <v>27</v>
      </c>
    </row>
    <row r="43" spans="2:4" x14ac:dyDescent="0.3">
      <c r="B43" s="33" t="s">
        <v>70</v>
      </c>
      <c r="C43" s="33"/>
      <c r="D43" s="33"/>
    </row>
    <row r="44" spans="2:4" x14ac:dyDescent="0.3">
      <c r="B44" s="33" t="s">
        <v>86</v>
      </c>
      <c r="C44" s="33" t="s">
        <v>88</v>
      </c>
      <c r="D44" s="87" t="s">
        <v>87</v>
      </c>
    </row>
    <row r="45" spans="2:4" x14ac:dyDescent="0.3">
      <c r="B45" s="33" t="s">
        <v>83</v>
      </c>
      <c r="C45" s="33" t="s">
        <v>84</v>
      </c>
      <c r="D45" s="33"/>
    </row>
    <row r="46" spans="2:4" x14ac:dyDescent="0.3">
      <c r="B46" s="33" t="s">
        <v>255</v>
      </c>
      <c r="C46" s="33" t="s">
        <v>85</v>
      </c>
      <c r="D46" s="87" t="s">
        <v>259</v>
      </c>
    </row>
    <row r="47" spans="2:4" x14ac:dyDescent="0.3">
      <c r="B47" s="33" t="s">
        <v>510</v>
      </c>
      <c r="C47" s="33" t="s">
        <v>508</v>
      </c>
      <c r="D47" s="87" t="s">
        <v>509</v>
      </c>
    </row>
    <row r="48" spans="2:4" x14ac:dyDescent="0.3">
      <c r="B48" s="33" t="s">
        <v>513</v>
      </c>
      <c r="C48" s="33" t="s">
        <v>92</v>
      </c>
      <c r="D48" s="87" t="s">
        <v>93</v>
      </c>
    </row>
    <row r="49" spans="2:4" x14ac:dyDescent="0.3">
      <c r="B49" s="33" t="s">
        <v>90</v>
      </c>
      <c r="C49" s="33" t="s">
        <v>271</v>
      </c>
      <c r="D49" s="87" t="s">
        <v>91</v>
      </c>
    </row>
    <row r="50" spans="2:4" x14ac:dyDescent="0.3">
      <c r="B50" s="33" t="s">
        <v>26</v>
      </c>
      <c r="C50" s="33"/>
      <c r="D50" s="34" t="s">
        <v>207</v>
      </c>
    </row>
    <row r="52" spans="2:4" ht="15.5" x14ac:dyDescent="0.35">
      <c r="B52" s="37" t="s">
        <v>89</v>
      </c>
      <c r="C52" s="38"/>
      <c r="D52" s="39" t="s">
        <v>27</v>
      </c>
    </row>
    <row r="53" spans="2:4" x14ac:dyDescent="0.3">
      <c r="B53" s="33" t="s">
        <v>528</v>
      </c>
      <c r="C53" s="73" t="s">
        <v>448</v>
      </c>
      <c r="D53" s="33" t="s">
        <v>439</v>
      </c>
    </row>
    <row r="54" spans="2:4" x14ac:dyDescent="0.3">
      <c r="B54" s="33" t="s">
        <v>527</v>
      </c>
      <c r="C54" s="73" t="s">
        <v>449</v>
      </c>
      <c r="D54" s="33"/>
    </row>
    <row r="55" spans="2:4" x14ac:dyDescent="0.3">
      <c r="B55" s="33"/>
      <c r="C55" s="73"/>
      <c r="D55" s="73"/>
    </row>
    <row r="56" spans="2:4" x14ac:dyDescent="0.3">
      <c r="B56" s="33"/>
      <c r="C56" s="73"/>
      <c r="D56" s="80"/>
    </row>
    <row r="57" spans="2:4" x14ac:dyDescent="0.3">
      <c r="B57" s="33"/>
      <c r="C57" s="73"/>
      <c r="D57" s="73"/>
    </row>
    <row r="59" spans="2:4" ht="15.5" x14ac:dyDescent="0.35">
      <c r="B59" s="37" t="s">
        <v>98</v>
      </c>
      <c r="C59" s="38"/>
      <c r="D59" s="39" t="s">
        <v>27</v>
      </c>
    </row>
    <row r="60" spans="2:4" x14ac:dyDescent="0.3">
      <c r="B60" s="33" t="s">
        <v>97</v>
      </c>
      <c r="C60" s="33" t="s">
        <v>96</v>
      </c>
      <c r="D60" s="30"/>
    </row>
    <row r="61" spans="2:4" x14ac:dyDescent="0.3">
      <c r="B61" s="33" t="s">
        <v>20</v>
      </c>
      <c r="C61" s="33" t="s">
        <v>457</v>
      </c>
      <c r="D61" s="30"/>
    </row>
    <row r="62" spans="2:4" x14ac:dyDescent="0.3">
      <c r="B62" s="32" t="s">
        <v>29</v>
      </c>
      <c r="C62" s="30"/>
      <c r="D62" s="89"/>
    </row>
    <row r="63" spans="2:4" x14ac:dyDescent="0.3">
      <c r="B63" s="32"/>
      <c r="C63" s="80"/>
      <c r="D63" s="89"/>
    </row>
    <row r="64" spans="2:4" x14ac:dyDescent="0.3">
      <c r="B64" s="30"/>
      <c r="C64" s="30"/>
      <c r="D64" s="89"/>
    </row>
    <row r="65" spans="2:4" x14ac:dyDescent="0.3">
      <c r="B65" s="32"/>
      <c r="C65" s="32"/>
      <c r="D65" s="89"/>
    </row>
    <row r="66" spans="2:4" x14ac:dyDescent="0.3">
      <c r="B66" s="32"/>
      <c r="C66" s="32"/>
      <c r="D66" s="89"/>
    </row>
    <row r="67" spans="2:4" x14ac:dyDescent="0.3">
      <c r="B67" s="30"/>
      <c r="C67" s="30"/>
    </row>
    <row r="68" spans="2:4" x14ac:dyDescent="0.3">
      <c r="B68" s="30"/>
      <c r="C68" s="30"/>
    </row>
    <row r="70" spans="2:4" x14ac:dyDescent="0.3">
      <c r="B70" s="169" t="s">
        <v>173</v>
      </c>
      <c r="C70" s="168"/>
      <c r="D70" s="168"/>
    </row>
    <row r="71" spans="2:4" x14ac:dyDescent="0.3">
      <c r="B71" s="171" t="s">
        <v>174</v>
      </c>
      <c r="C71" s="30"/>
      <c r="D71" s="172" t="s">
        <v>175</v>
      </c>
    </row>
    <row r="72" spans="2:4" x14ac:dyDescent="0.3">
      <c r="B72" s="170"/>
      <c r="C72" s="30"/>
      <c r="D72" s="30"/>
    </row>
    <row r="73" spans="2:4" x14ac:dyDescent="0.3">
      <c r="B73" s="170"/>
      <c r="C73" s="30"/>
      <c r="D73" s="30"/>
    </row>
    <row r="74" spans="2:4" x14ac:dyDescent="0.3">
      <c r="B74" s="170"/>
      <c r="C74" s="30"/>
      <c r="D74" s="30"/>
    </row>
    <row r="75" spans="2:4" x14ac:dyDescent="0.3">
      <c r="B75" s="171"/>
      <c r="C75" s="30"/>
      <c r="D75" s="30"/>
    </row>
    <row r="76" spans="2:4" x14ac:dyDescent="0.3">
      <c r="B76" s="170"/>
      <c r="C76" s="30"/>
      <c r="D76" s="30"/>
    </row>
    <row r="77" spans="2:4" ht="15.5" x14ac:dyDescent="0.3">
      <c r="B77" s="84"/>
    </row>
    <row r="78" spans="2:4" ht="15.5" x14ac:dyDescent="0.3">
      <c r="B78" s="85"/>
    </row>
    <row r="79" spans="2:4" ht="15.5" x14ac:dyDescent="0.3">
      <c r="B79" s="84"/>
    </row>
    <row r="80" spans="2:4" ht="15.5" x14ac:dyDescent="0.3">
      <c r="B80" s="85"/>
    </row>
    <row r="81" spans="2:2" ht="15.5" x14ac:dyDescent="0.3">
      <c r="B81" s="84"/>
    </row>
    <row r="82" spans="2:2" ht="15.5" x14ac:dyDescent="0.3">
      <c r="B82" s="85"/>
    </row>
    <row r="83" spans="2:2" ht="15.5" x14ac:dyDescent="0.3">
      <c r="B83" s="84"/>
    </row>
    <row r="84" spans="2:2" ht="15.5" x14ac:dyDescent="0.3">
      <c r="B84" s="85"/>
    </row>
    <row r="85" spans="2:2" ht="15.5" x14ac:dyDescent="0.3">
      <c r="B85" s="84"/>
    </row>
    <row r="86" spans="2:2" ht="15.5" x14ac:dyDescent="0.3">
      <c r="B86" s="85"/>
    </row>
    <row r="87" spans="2:2" ht="15.5" x14ac:dyDescent="0.3">
      <c r="B87" s="84"/>
    </row>
    <row r="88" spans="2:2" ht="15.5" x14ac:dyDescent="0.3">
      <c r="B88" s="85"/>
    </row>
    <row r="89" spans="2:2" ht="15.5" x14ac:dyDescent="0.3">
      <c r="B89" s="84"/>
    </row>
    <row r="90" spans="2:2" ht="15.5" x14ac:dyDescent="0.3">
      <c r="B90" s="84"/>
    </row>
    <row r="91" spans="2:2" ht="15.5" x14ac:dyDescent="0.3">
      <c r="B91" s="84"/>
    </row>
    <row r="92" spans="2:2" ht="15.5" x14ac:dyDescent="0.3">
      <c r="B92" s="85"/>
    </row>
    <row r="93" spans="2:2" ht="15.5" x14ac:dyDescent="0.3">
      <c r="B93" s="84"/>
    </row>
    <row r="94" spans="2:2" ht="14.5" x14ac:dyDescent="0.35">
      <c r="B94"/>
    </row>
    <row r="95" spans="2:2" ht="15.5" x14ac:dyDescent="0.3">
      <c r="B95" s="84"/>
    </row>
    <row r="96" spans="2:2" ht="15.5" x14ac:dyDescent="0.3">
      <c r="B96" s="85"/>
    </row>
    <row r="97" spans="2:2" ht="15.5" x14ac:dyDescent="0.3">
      <c r="B97" s="84"/>
    </row>
    <row r="98" spans="2:2" ht="15.5" x14ac:dyDescent="0.3">
      <c r="B98" s="85"/>
    </row>
    <row r="99" spans="2:2" ht="15.5" x14ac:dyDescent="0.3">
      <c r="B99" s="84"/>
    </row>
    <row r="100" spans="2:2" ht="15.5" x14ac:dyDescent="0.3">
      <c r="B100" s="85"/>
    </row>
    <row r="101" spans="2:2" ht="15.5" x14ac:dyDescent="0.3">
      <c r="B101" s="84"/>
    </row>
    <row r="102" spans="2:2" ht="15.5" x14ac:dyDescent="0.3">
      <c r="B102" s="85"/>
    </row>
    <row r="103" spans="2:2" ht="15.5" x14ac:dyDescent="0.3">
      <c r="B103" s="84"/>
    </row>
    <row r="104" spans="2:2" ht="15.5" x14ac:dyDescent="0.3">
      <c r="B104" s="85"/>
    </row>
    <row r="105" spans="2:2" ht="15.5" x14ac:dyDescent="0.3">
      <c r="B105" s="84"/>
    </row>
    <row r="106" spans="2:2" ht="15.5" x14ac:dyDescent="0.3">
      <c r="B106" s="85"/>
    </row>
    <row r="107" spans="2:2" ht="15.5" x14ac:dyDescent="0.3">
      <c r="B107" s="84"/>
    </row>
    <row r="108" spans="2:2" ht="15.5" x14ac:dyDescent="0.3">
      <c r="B108" s="85"/>
    </row>
    <row r="109" spans="2:2" ht="15.5" x14ac:dyDescent="0.3">
      <c r="B109" s="85"/>
    </row>
    <row r="110" spans="2:2" ht="15.5" x14ac:dyDescent="0.3">
      <c r="B110" s="84"/>
    </row>
    <row r="111" spans="2:2" ht="15.5" x14ac:dyDescent="0.3">
      <c r="B111" s="84"/>
    </row>
    <row r="112" spans="2:2" ht="15.5" x14ac:dyDescent="0.3">
      <c r="B112" s="84"/>
    </row>
    <row r="113" spans="2:2" ht="15.5" x14ac:dyDescent="0.3">
      <c r="B113" s="84"/>
    </row>
    <row r="114" spans="2:2" ht="15.5" x14ac:dyDescent="0.3">
      <c r="B114" s="84"/>
    </row>
    <row r="115" spans="2:2" ht="15.5" x14ac:dyDescent="0.3">
      <c r="B115" s="84"/>
    </row>
    <row r="116" spans="2:2" ht="15.5" x14ac:dyDescent="0.3">
      <c r="B116" s="84"/>
    </row>
    <row r="117" spans="2:2" ht="15.5" x14ac:dyDescent="0.3">
      <c r="B117" s="84"/>
    </row>
    <row r="118" spans="2:2" ht="14.5" x14ac:dyDescent="0.3">
      <c r="B118" s="83"/>
    </row>
    <row r="119" spans="2:2" ht="15.5" x14ac:dyDescent="0.3">
      <c r="B119" s="86"/>
    </row>
    <row r="120" spans="2:2" ht="15.5" x14ac:dyDescent="0.3">
      <c r="B120" s="86"/>
    </row>
    <row r="121" spans="2:2" ht="15.5" x14ac:dyDescent="0.3">
      <c r="B121" s="86"/>
    </row>
  </sheetData>
  <pageMargins left="0.7" right="0.7" top="0.75" bottom="0.75" header="0.3" footer="0.3"/>
  <pageSetup paperSize="9" scale="4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AEB9-8449-48C6-A621-2CB937778E6E}">
  <dimension ref="A1:O20"/>
  <sheetViews>
    <sheetView workbookViewId="0">
      <selection activeCell="I8" sqref="I8"/>
    </sheetView>
  </sheetViews>
  <sheetFormatPr defaultRowHeight="14.5" x14ac:dyDescent="0.35"/>
  <cols>
    <col min="1" max="1" width="13.1796875" customWidth="1"/>
    <col min="2" max="2" width="18.1796875" customWidth="1"/>
    <col min="4" max="4" width="15.90625" customWidth="1"/>
    <col min="5" max="5" width="14.453125" customWidth="1"/>
    <col min="7" max="7" width="36" customWidth="1"/>
    <col min="9" max="9" width="31.81640625" customWidth="1"/>
  </cols>
  <sheetData>
    <row r="1" spans="1:15" ht="23.5" x14ac:dyDescent="0.55000000000000004">
      <c r="A1" s="2" t="s">
        <v>184</v>
      </c>
      <c r="B1" s="2"/>
      <c r="C1" s="1"/>
      <c r="D1" s="1"/>
    </row>
    <row r="2" spans="1:15" x14ac:dyDescent="0.35">
      <c r="A2" s="3" t="s">
        <v>0</v>
      </c>
      <c r="B2" s="334"/>
      <c r="C2" s="334"/>
      <c r="D2" s="7"/>
      <c r="F2" s="176"/>
      <c r="G2" s="176"/>
      <c r="H2" s="176"/>
      <c r="I2" s="176"/>
    </row>
    <row r="3" spans="1:15" x14ac:dyDescent="0.35">
      <c r="A3" s="4" t="s">
        <v>3</v>
      </c>
      <c r="B3" s="334"/>
      <c r="C3" s="334"/>
      <c r="D3" s="7"/>
      <c r="F3" s="176"/>
      <c r="G3" s="176"/>
      <c r="H3" s="176"/>
      <c r="I3" s="176"/>
    </row>
    <row r="4" spans="1:15" x14ac:dyDescent="0.35">
      <c r="A4" s="1"/>
      <c r="B4" s="1"/>
      <c r="C4" s="173"/>
      <c r="D4" s="1"/>
      <c r="F4" s="176"/>
      <c r="G4" s="176"/>
      <c r="H4" s="176"/>
      <c r="I4" s="176"/>
    </row>
    <row r="5" spans="1:15" x14ac:dyDescent="0.35">
      <c r="A5" s="24" t="s">
        <v>17</v>
      </c>
      <c r="B5" s="1"/>
      <c r="C5" s="173"/>
      <c r="D5" s="1"/>
      <c r="F5" s="176"/>
      <c r="G5" s="176"/>
      <c r="H5" s="176"/>
      <c r="I5" s="176"/>
      <c r="N5" s="175"/>
    </row>
    <row r="6" spans="1:15" x14ac:dyDescent="0.35">
      <c r="A6" s="26"/>
      <c r="B6" s="336" t="s">
        <v>570</v>
      </c>
      <c r="C6" s="336"/>
      <c r="D6" s="17"/>
      <c r="F6" s="176"/>
      <c r="G6" s="176"/>
      <c r="H6" s="176"/>
      <c r="I6" s="176"/>
      <c r="N6" s="83"/>
    </row>
    <row r="7" spans="1:15" x14ac:dyDescent="0.35">
      <c r="A7" s="5"/>
      <c r="B7" s="336" t="s">
        <v>571</v>
      </c>
      <c r="C7" s="336"/>
      <c r="D7" s="17"/>
      <c r="F7" s="176"/>
      <c r="G7" s="176"/>
      <c r="H7" s="176"/>
      <c r="I7" s="176"/>
      <c r="N7" s="83"/>
      <c r="O7" s="83"/>
    </row>
    <row r="8" spans="1:15" x14ac:dyDescent="0.35">
      <c r="A8" s="5"/>
      <c r="B8" s="336"/>
      <c r="C8" s="336"/>
      <c r="D8" s="17"/>
      <c r="F8" s="176"/>
      <c r="G8" s="176"/>
      <c r="H8" s="176"/>
      <c r="I8" s="176"/>
      <c r="N8" s="83"/>
      <c r="O8" s="83"/>
    </row>
    <row r="9" spans="1:15" x14ac:dyDescent="0.35">
      <c r="A9" s="5"/>
      <c r="B9" s="336"/>
      <c r="C9" s="336"/>
      <c r="D9" s="17"/>
      <c r="F9" s="176"/>
      <c r="G9" s="176"/>
      <c r="H9" s="176"/>
      <c r="I9" s="176"/>
    </row>
    <row r="10" spans="1:15" x14ac:dyDescent="0.35">
      <c r="F10" s="381"/>
      <c r="G10" s="381"/>
      <c r="H10" s="381"/>
    </row>
    <row r="12" spans="1:15" ht="18.5" x14ac:dyDescent="0.45">
      <c r="A12" s="6" t="s">
        <v>103</v>
      </c>
      <c r="B12" s="7"/>
      <c r="C12" s="7"/>
      <c r="D12" s="7"/>
      <c r="E12" s="6"/>
      <c r="F12" s="7"/>
      <c r="G12" s="6"/>
      <c r="H12" s="7"/>
      <c r="I12" s="6"/>
    </row>
    <row r="13" spans="1:15" ht="18.5" x14ac:dyDescent="0.45">
      <c r="A13" s="382">
        <v>2024</v>
      </c>
      <c r="B13" s="382"/>
      <c r="C13" s="24"/>
      <c r="D13" s="68">
        <v>2025</v>
      </c>
      <c r="E13" s="68"/>
      <c r="F13" s="24"/>
      <c r="G13" s="68">
        <v>2026</v>
      </c>
      <c r="H13" s="24"/>
      <c r="I13" s="68">
        <v>2027</v>
      </c>
    </row>
    <row r="14" spans="1:15" x14ac:dyDescent="0.35">
      <c r="A14" s="3" t="s">
        <v>186</v>
      </c>
      <c r="B14" s="3" t="s">
        <v>185</v>
      </c>
      <c r="C14" s="1"/>
      <c r="D14" s="19" t="s">
        <v>186</v>
      </c>
      <c r="E14" s="3" t="s">
        <v>569</v>
      </c>
      <c r="F14" s="1"/>
      <c r="G14" s="72"/>
      <c r="H14" s="1"/>
      <c r="I14" s="3"/>
    </row>
    <row r="15" spans="1:15" x14ac:dyDescent="0.35">
      <c r="A15" s="19" t="s">
        <v>14</v>
      </c>
      <c r="B15" s="19" t="s">
        <v>45</v>
      </c>
      <c r="C15" s="1"/>
      <c r="D15" s="3" t="s">
        <v>159</v>
      </c>
      <c r="E15" s="19" t="s">
        <v>45</v>
      </c>
      <c r="F15" s="1"/>
      <c r="G15" s="3"/>
      <c r="H15" s="1"/>
      <c r="I15" s="3"/>
    </row>
    <row r="16" spans="1:15" x14ac:dyDescent="0.35">
      <c r="A16" s="19" t="s">
        <v>44</v>
      </c>
      <c r="B16" s="19" t="s">
        <v>28</v>
      </c>
      <c r="C16" s="1"/>
      <c r="D16" s="3" t="s">
        <v>160</v>
      </c>
      <c r="E16" s="19" t="s">
        <v>44</v>
      </c>
      <c r="F16" s="1"/>
      <c r="G16" s="3"/>
      <c r="H16" s="1"/>
      <c r="I16" s="3"/>
    </row>
    <row r="17" spans="1:9" x14ac:dyDescent="0.35">
      <c r="A17" s="19" t="s">
        <v>159</v>
      </c>
      <c r="B17" s="19" t="s">
        <v>60</v>
      </c>
      <c r="C17" s="1"/>
      <c r="D17" s="3" t="s">
        <v>60</v>
      </c>
      <c r="E17" s="19" t="s">
        <v>28</v>
      </c>
      <c r="F17" s="1"/>
      <c r="G17" s="3"/>
      <c r="H17" s="1"/>
      <c r="I17" s="3"/>
    </row>
    <row r="18" spans="1:9" x14ac:dyDescent="0.35">
      <c r="A18" s="19" t="s">
        <v>160</v>
      </c>
      <c r="B18" s="19"/>
      <c r="C18" s="1"/>
      <c r="D18" s="3" t="s">
        <v>116</v>
      </c>
      <c r="E18" s="19" t="s">
        <v>115</v>
      </c>
      <c r="F18" s="1"/>
      <c r="G18" s="3"/>
      <c r="H18" s="1"/>
      <c r="I18" s="3"/>
    </row>
    <row r="19" spans="1:9" x14ac:dyDescent="0.35">
      <c r="A19" s="19"/>
      <c r="B19" s="19"/>
      <c r="C19" s="1"/>
      <c r="D19" s="19"/>
      <c r="E19" s="3"/>
      <c r="F19" s="1"/>
      <c r="G19" s="3"/>
      <c r="H19" s="1"/>
      <c r="I19" s="3"/>
    </row>
    <row r="20" spans="1:9" x14ac:dyDescent="0.35">
      <c r="A20" s="19"/>
      <c r="B20" s="19"/>
      <c r="C20" s="1"/>
      <c r="D20" s="19"/>
      <c r="E20" s="3"/>
      <c r="F20" s="1"/>
      <c r="G20" s="3"/>
      <c r="H20" s="1"/>
      <c r="I20" s="3"/>
    </row>
  </sheetData>
  <mergeCells count="8">
    <mergeCell ref="F10:H10"/>
    <mergeCell ref="A13:B13"/>
    <mergeCell ref="B2:C2"/>
    <mergeCell ref="B3:C3"/>
    <mergeCell ref="B6:C6"/>
    <mergeCell ref="B7:C7"/>
    <mergeCell ref="B8:C8"/>
    <mergeCell ref="B9:C9"/>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1B3BB-6DD4-41A3-9565-CE8CBB187F6D}">
  <dimension ref="A1:M16"/>
  <sheetViews>
    <sheetView workbookViewId="0">
      <selection activeCell="C23" sqref="C23"/>
    </sheetView>
  </sheetViews>
  <sheetFormatPr defaultRowHeight="14.5" x14ac:dyDescent="0.35"/>
  <cols>
    <col min="1" max="1" width="11.453125" customWidth="1"/>
    <col min="3" max="3" width="27.453125" customWidth="1"/>
    <col min="4" max="4" width="12.36328125" customWidth="1"/>
    <col min="12" max="12" width="7.36328125" customWidth="1"/>
    <col min="13" max="13" width="4.36328125" customWidth="1"/>
  </cols>
  <sheetData>
    <row r="1" spans="1:13" ht="15" thickBot="1" x14ac:dyDescent="0.4"/>
    <row r="2" spans="1:13" ht="23.5" x14ac:dyDescent="0.55000000000000004">
      <c r="A2" s="2" t="s">
        <v>257</v>
      </c>
      <c r="B2" s="2"/>
      <c r="C2" s="1"/>
      <c r="D2" s="1"/>
      <c r="E2" s="383" t="s">
        <v>176</v>
      </c>
      <c r="F2" s="384"/>
      <c r="G2" s="384"/>
      <c r="H2" s="384"/>
      <c r="I2" s="384"/>
      <c r="J2" s="384"/>
      <c r="K2" s="384"/>
      <c r="L2" s="384"/>
      <c r="M2" s="385"/>
    </row>
    <row r="3" spans="1:13" x14ac:dyDescent="0.35">
      <c r="A3" s="3" t="s">
        <v>0</v>
      </c>
      <c r="B3" s="334" t="s">
        <v>96</v>
      </c>
      <c r="C3" s="334"/>
      <c r="D3" s="7"/>
      <c r="E3" s="386"/>
      <c r="F3" s="387"/>
      <c r="G3" s="387"/>
      <c r="H3" s="387"/>
      <c r="I3" s="387"/>
      <c r="J3" s="387"/>
      <c r="K3" s="387"/>
      <c r="L3" s="387"/>
      <c r="M3" s="388"/>
    </row>
    <row r="4" spans="1:13" x14ac:dyDescent="0.35">
      <c r="A4" s="4" t="s">
        <v>3</v>
      </c>
      <c r="B4" s="334"/>
      <c r="C4" s="334"/>
      <c r="D4" s="7"/>
      <c r="E4" s="386"/>
      <c r="F4" s="387"/>
      <c r="G4" s="387"/>
      <c r="H4" s="387"/>
      <c r="I4" s="387"/>
      <c r="J4" s="387"/>
      <c r="K4" s="387"/>
      <c r="L4" s="387"/>
      <c r="M4" s="388"/>
    </row>
    <row r="5" spans="1:13" x14ac:dyDescent="0.35">
      <c r="A5" s="1"/>
      <c r="B5" s="1"/>
      <c r="C5" s="173"/>
      <c r="D5" s="1"/>
      <c r="E5" s="386"/>
      <c r="F5" s="387"/>
      <c r="G5" s="387"/>
      <c r="H5" s="387"/>
      <c r="I5" s="387"/>
      <c r="J5" s="387"/>
      <c r="K5" s="387"/>
      <c r="L5" s="387"/>
      <c r="M5" s="388"/>
    </row>
    <row r="6" spans="1:13" x14ac:dyDescent="0.35">
      <c r="A6" s="24" t="s">
        <v>17</v>
      </c>
      <c r="B6" s="1"/>
      <c r="C6" s="173"/>
      <c r="D6" s="1"/>
      <c r="E6" s="386"/>
      <c r="F6" s="387"/>
      <c r="G6" s="387"/>
      <c r="H6" s="387"/>
      <c r="I6" s="387"/>
      <c r="J6" s="387"/>
      <c r="K6" s="387"/>
      <c r="L6" s="387"/>
      <c r="M6" s="388"/>
    </row>
    <row r="7" spans="1:13" x14ac:dyDescent="0.35">
      <c r="A7" s="26"/>
      <c r="B7" s="336"/>
      <c r="C7" s="336"/>
      <c r="D7" s="17"/>
      <c r="E7" s="386"/>
      <c r="F7" s="387"/>
      <c r="G7" s="387"/>
      <c r="H7" s="387"/>
      <c r="I7" s="387"/>
      <c r="J7" s="387"/>
      <c r="K7" s="387"/>
      <c r="L7" s="387"/>
      <c r="M7" s="388"/>
    </row>
    <row r="8" spans="1:13" x14ac:dyDescent="0.35">
      <c r="A8" s="5"/>
      <c r="B8" s="336"/>
      <c r="C8" s="336"/>
      <c r="D8" s="17"/>
      <c r="E8" s="386"/>
      <c r="F8" s="387"/>
      <c r="G8" s="387"/>
      <c r="H8" s="387"/>
      <c r="I8" s="387"/>
      <c r="J8" s="387"/>
      <c r="K8" s="387"/>
      <c r="L8" s="387"/>
      <c r="M8" s="388"/>
    </row>
    <row r="9" spans="1:13" x14ac:dyDescent="0.35">
      <c r="A9" s="5"/>
      <c r="B9" s="336"/>
      <c r="C9" s="336"/>
      <c r="D9" s="17"/>
      <c r="E9" s="386"/>
      <c r="F9" s="387"/>
      <c r="G9" s="387"/>
      <c r="H9" s="387"/>
      <c r="I9" s="387"/>
      <c r="J9" s="387"/>
      <c r="K9" s="387"/>
      <c r="L9" s="387"/>
      <c r="M9" s="388"/>
    </row>
    <row r="10" spans="1:13" x14ac:dyDescent="0.35">
      <c r="A10" s="5"/>
      <c r="B10" s="336"/>
      <c r="C10" s="336"/>
      <c r="D10" s="17"/>
      <c r="E10" s="386"/>
      <c r="F10" s="387"/>
      <c r="G10" s="387"/>
      <c r="H10" s="387"/>
      <c r="I10" s="387"/>
      <c r="J10" s="387"/>
      <c r="K10" s="387"/>
      <c r="L10" s="387"/>
      <c r="M10" s="388"/>
    </row>
    <row r="11" spans="1:13" x14ac:dyDescent="0.35">
      <c r="E11" s="386"/>
      <c r="F11" s="387"/>
      <c r="G11" s="387"/>
      <c r="H11" s="387"/>
      <c r="I11" s="387"/>
      <c r="J11" s="387"/>
      <c r="K11" s="387"/>
      <c r="L11" s="387"/>
      <c r="M11" s="388"/>
    </row>
    <row r="12" spans="1:13" x14ac:dyDescent="0.35">
      <c r="E12" s="386"/>
      <c r="F12" s="387"/>
      <c r="G12" s="387"/>
      <c r="H12" s="387"/>
      <c r="I12" s="387"/>
      <c r="J12" s="387"/>
      <c r="K12" s="387"/>
      <c r="L12" s="387"/>
      <c r="M12" s="388"/>
    </row>
    <row r="13" spans="1:13" x14ac:dyDescent="0.35">
      <c r="E13" s="386"/>
      <c r="F13" s="387"/>
      <c r="G13" s="387"/>
      <c r="H13" s="387"/>
      <c r="I13" s="387"/>
      <c r="J13" s="387"/>
      <c r="K13" s="387"/>
      <c r="L13" s="387"/>
      <c r="M13" s="388"/>
    </row>
    <row r="14" spans="1:13" x14ac:dyDescent="0.35">
      <c r="E14" s="386"/>
      <c r="F14" s="387"/>
      <c r="G14" s="387"/>
      <c r="H14" s="387"/>
      <c r="I14" s="387"/>
      <c r="J14" s="387"/>
      <c r="K14" s="387"/>
      <c r="L14" s="387"/>
      <c r="M14" s="388"/>
    </row>
    <row r="15" spans="1:13" x14ac:dyDescent="0.35">
      <c r="E15" s="386"/>
      <c r="F15" s="387"/>
      <c r="G15" s="387"/>
      <c r="H15" s="387"/>
      <c r="I15" s="387"/>
      <c r="J15" s="387"/>
      <c r="K15" s="387"/>
      <c r="L15" s="387"/>
      <c r="M15" s="388"/>
    </row>
    <row r="16" spans="1:13" ht="15" thickBot="1" x14ac:dyDescent="0.4">
      <c r="E16" s="389"/>
      <c r="F16" s="390"/>
      <c r="G16" s="390"/>
      <c r="H16" s="390"/>
      <c r="I16" s="390"/>
      <c r="J16" s="390"/>
      <c r="K16" s="390"/>
      <c r="L16" s="390"/>
      <c r="M16" s="391"/>
    </row>
  </sheetData>
  <mergeCells count="7">
    <mergeCell ref="E2:M16"/>
    <mergeCell ref="B3:C3"/>
    <mergeCell ref="B4:C4"/>
    <mergeCell ref="B7:C7"/>
    <mergeCell ref="B8:C8"/>
    <mergeCell ref="B9:C9"/>
    <mergeCell ref="B10:C10"/>
  </mergeCells>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7493-C769-43FA-A6F8-44BD7FCF096B}">
  <sheetPr>
    <pageSetUpPr fitToPage="1"/>
  </sheetPr>
  <dimension ref="B2:M40"/>
  <sheetViews>
    <sheetView zoomScale="51" workbookViewId="0"/>
  </sheetViews>
  <sheetFormatPr defaultColWidth="8.90625" defaultRowHeight="14.5" x14ac:dyDescent="0.35"/>
  <cols>
    <col min="1" max="1" width="3" style="1" customWidth="1"/>
    <col min="2" max="2" width="17.81640625" style="1" customWidth="1"/>
    <col min="3" max="3" width="20.453125" style="1" customWidth="1"/>
    <col min="4" max="4" width="3.36328125" style="1" customWidth="1"/>
    <col min="5" max="5" width="34.36328125" style="1" customWidth="1"/>
    <col min="6" max="6" width="3.6328125" style="1" customWidth="1"/>
    <col min="7" max="7" width="31.90625" style="1" customWidth="1"/>
    <col min="8" max="8" width="3.36328125" style="1" customWidth="1"/>
    <col min="9" max="9" width="35.6328125" style="1" customWidth="1"/>
    <col min="10" max="10" width="4.1796875" style="1" customWidth="1"/>
    <col min="11" max="11" width="35.453125" style="1" customWidth="1"/>
    <col min="12" max="12" width="4.6328125" style="1" customWidth="1"/>
    <col min="13" max="13" width="35" style="1" customWidth="1"/>
    <col min="14" max="16384" width="8.90625" style="1"/>
  </cols>
  <sheetData>
    <row r="2" spans="2:13" ht="23.5" x14ac:dyDescent="0.55000000000000004">
      <c r="B2" s="2" t="s">
        <v>73</v>
      </c>
    </row>
    <row r="3" spans="2:13" ht="22.5" customHeight="1" x14ac:dyDescent="0.35">
      <c r="B3" s="3" t="s">
        <v>0</v>
      </c>
      <c r="C3" s="3" t="s">
        <v>96</v>
      </c>
    </row>
    <row r="4" spans="2:13" ht="31" customHeight="1" x14ac:dyDescent="0.35">
      <c r="B4" s="4" t="s">
        <v>3</v>
      </c>
      <c r="C4" s="5"/>
    </row>
    <row r="6" spans="2:13" x14ac:dyDescent="0.35">
      <c r="B6" s="24" t="s">
        <v>17</v>
      </c>
      <c r="G6" s="24"/>
    </row>
    <row r="7" spans="2:13" ht="15.5" x14ac:dyDescent="0.35">
      <c r="B7" s="22"/>
      <c r="C7" s="374"/>
      <c r="D7" s="374"/>
      <c r="G7" s="44"/>
    </row>
    <row r="8" spans="2:13" ht="15.5" x14ac:dyDescent="0.35">
      <c r="B8" s="23"/>
      <c r="C8" s="374"/>
      <c r="D8" s="374"/>
      <c r="G8" s="44"/>
    </row>
    <row r="9" spans="2:13" ht="15.5" x14ac:dyDescent="0.35">
      <c r="B9" s="23"/>
      <c r="C9" s="374"/>
      <c r="D9" s="374"/>
      <c r="G9" s="44"/>
    </row>
    <row r="10" spans="2:13" ht="15.5" x14ac:dyDescent="0.35">
      <c r="B10" s="23"/>
      <c r="C10" s="374"/>
      <c r="D10" s="374"/>
      <c r="G10" s="44"/>
    </row>
    <row r="11" spans="2:13" ht="198" customHeight="1" x14ac:dyDescent="0.35">
      <c r="G11" s="44"/>
    </row>
    <row r="12" spans="2:13" ht="18.5" x14ac:dyDescent="0.45">
      <c r="B12" s="6" t="s">
        <v>72</v>
      </c>
      <c r="C12" s="7"/>
      <c r="D12" s="7"/>
      <c r="E12" s="6" t="s">
        <v>1</v>
      </c>
      <c r="F12" s="7"/>
      <c r="G12" s="6" t="s">
        <v>58</v>
      </c>
      <c r="H12" s="7"/>
      <c r="I12" s="6" t="s">
        <v>2</v>
      </c>
      <c r="K12" s="24" t="s">
        <v>460</v>
      </c>
      <c r="M12" s="24" t="s">
        <v>503</v>
      </c>
    </row>
    <row r="13" spans="2:13" ht="18.5" x14ac:dyDescent="0.45">
      <c r="B13" s="382">
        <v>2024</v>
      </c>
      <c r="C13" s="382"/>
      <c r="D13" s="24"/>
      <c r="E13" s="68">
        <v>2024</v>
      </c>
      <c r="F13" s="24"/>
      <c r="G13" s="68">
        <v>2024</v>
      </c>
      <c r="H13" s="24"/>
      <c r="I13" s="68">
        <v>2024</v>
      </c>
      <c r="K13" s="68">
        <v>2024</v>
      </c>
      <c r="M13" s="68">
        <v>2024</v>
      </c>
    </row>
    <row r="14" spans="2:13" ht="30" customHeight="1" x14ac:dyDescent="0.35">
      <c r="B14" s="334"/>
      <c r="C14" s="334"/>
      <c r="E14" s="3"/>
      <c r="G14" s="72"/>
      <c r="I14" s="3"/>
      <c r="K14" s="3"/>
      <c r="M14" s="3"/>
    </row>
    <row r="15" spans="2:13" ht="30" customHeight="1" x14ac:dyDescent="0.35">
      <c r="B15" s="334"/>
      <c r="C15" s="334"/>
      <c r="E15" s="3"/>
      <c r="G15" s="3"/>
      <c r="I15" s="3"/>
      <c r="K15" s="3"/>
      <c r="M15" s="3"/>
    </row>
    <row r="16" spans="2:13" ht="35" customHeight="1" x14ac:dyDescent="0.35">
      <c r="B16" s="334"/>
      <c r="C16" s="334"/>
      <c r="E16" s="3"/>
      <c r="G16" s="3"/>
      <c r="I16" s="3"/>
      <c r="K16" s="3"/>
      <c r="M16" s="3"/>
    </row>
    <row r="17" spans="2:13" ht="35" customHeight="1" x14ac:dyDescent="0.35">
      <c r="B17" s="334"/>
      <c r="C17" s="334"/>
      <c r="E17" s="3"/>
      <c r="G17" s="3"/>
      <c r="I17" s="3"/>
      <c r="K17" s="3"/>
      <c r="M17" s="3"/>
    </row>
    <row r="18" spans="2:13" ht="32.5" customHeight="1" x14ac:dyDescent="0.35">
      <c r="B18" s="334"/>
      <c r="C18" s="334"/>
      <c r="E18" s="3"/>
      <c r="G18" s="3"/>
      <c r="I18" s="3"/>
      <c r="K18" s="3"/>
      <c r="M18" s="3"/>
    </row>
    <row r="19" spans="2:13" ht="29" customHeight="1" x14ac:dyDescent="0.35">
      <c r="B19" s="334"/>
      <c r="C19" s="334"/>
      <c r="E19" s="3"/>
      <c r="G19" s="3"/>
      <c r="I19" s="3"/>
      <c r="K19" s="3"/>
      <c r="M19" s="3"/>
    </row>
    <row r="20" spans="2:13" ht="37" customHeight="1" x14ac:dyDescent="0.35">
      <c r="B20" s="334"/>
      <c r="C20" s="334"/>
      <c r="E20" s="3"/>
      <c r="G20" s="3"/>
      <c r="I20" s="3"/>
      <c r="K20" s="3"/>
      <c r="M20" s="3"/>
    </row>
    <row r="22" spans="2:13" ht="18.5" x14ac:dyDescent="0.45">
      <c r="B22" s="6"/>
      <c r="C22" s="7"/>
      <c r="D22" s="7"/>
      <c r="E22" s="6"/>
      <c r="F22" s="7"/>
      <c r="G22" s="6"/>
      <c r="H22" s="7"/>
      <c r="I22" s="6"/>
    </row>
    <row r="23" spans="2:13" ht="18.5" x14ac:dyDescent="0.45">
      <c r="B23" s="392"/>
      <c r="C23" s="392"/>
      <c r="D23" s="24"/>
      <c r="E23" s="69"/>
      <c r="F23" s="24"/>
      <c r="G23" s="69"/>
      <c r="H23" s="24"/>
      <c r="I23" s="69"/>
    </row>
    <row r="24" spans="2:13" x14ac:dyDescent="0.35">
      <c r="B24" s="334"/>
      <c r="C24" s="334"/>
      <c r="E24" s="3"/>
      <c r="G24" s="3"/>
      <c r="I24" s="3"/>
    </row>
    <row r="25" spans="2:13" x14ac:dyDescent="0.35">
      <c r="B25" s="334"/>
      <c r="C25" s="334"/>
      <c r="E25" s="3"/>
      <c r="G25" s="3"/>
      <c r="I25" s="3"/>
    </row>
    <row r="26" spans="2:13" x14ac:dyDescent="0.35">
      <c r="B26" s="334"/>
      <c r="C26" s="334"/>
      <c r="E26" s="3"/>
      <c r="G26" s="3"/>
      <c r="I26" s="3"/>
    </row>
    <row r="27" spans="2:13" x14ac:dyDescent="0.35">
      <c r="B27" s="334"/>
      <c r="C27" s="334"/>
      <c r="E27" s="3"/>
      <c r="G27" s="3"/>
      <c r="I27" s="3"/>
    </row>
    <row r="28" spans="2:13" x14ac:dyDescent="0.35">
      <c r="B28" s="334"/>
      <c r="C28" s="334"/>
      <c r="E28" s="3"/>
      <c r="G28" s="3"/>
      <c r="I28" s="3"/>
    </row>
    <row r="29" spans="2:13" x14ac:dyDescent="0.35">
      <c r="B29" s="334"/>
      <c r="C29" s="334"/>
      <c r="E29" s="3"/>
      <c r="G29" s="3"/>
      <c r="I29" s="3"/>
    </row>
    <row r="30" spans="2:13" x14ac:dyDescent="0.35">
      <c r="B30" s="334"/>
      <c r="C30" s="334"/>
      <c r="E30" s="3"/>
      <c r="G30" s="3"/>
      <c r="I30" s="3"/>
    </row>
    <row r="31" spans="2:13" x14ac:dyDescent="0.35">
      <c r="B31" s="7"/>
      <c r="C31" s="7"/>
      <c r="E31" s="7"/>
      <c r="G31" s="7"/>
      <c r="I31" s="7"/>
    </row>
    <row r="33" spans="2:9" ht="18.5" x14ac:dyDescent="0.45">
      <c r="B33" s="393"/>
      <c r="C33" s="393"/>
      <c r="D33" s="24"/>
      <c r="E33" s="29"/>
      <c r="F33" s="24"/>
      <c r="G33" s="29"/>
      <c r="H33" s="24"/>
      <c r="I33" s="29"/>
    </row>
    <row r="34" spans="2:9" x14ac:dyDescent="0.35">
      <c r="B34" s="334"/>
      <c r="C34" s="334"/>
      <c r="E34" s="3"/>
      <c r="G34" s="3"/>
      <c r="I34" s="3"/>
    </row>
    <row r="35" spans="2:9" x14ac:dyDescent="0.35">
      <c r="B35" s="334"/>
      <c r="C35" s="334"/>
      <c r="E35" s="3"/>
      <c r="G35" s="3"/>
      <c r="I35" s="3"/>
    </row>
    <row r="36" spans="2:9" x14ac:dyDescent="0.35">
      <c r="B36" s="334"/>
      <c r="C36" s="334"/>
      <c r="E36" s="3"/>
      <c r="G36" s="3"/>
      <c r="I36" s="3"/>
    </row>
    <row r="37" spans="2:9" x14ac:dyDescent="0.35">
      <c r="B37" s="334"/>
      <c r="C37" s="334"/>
      <c r="E37" s="3"/>
      <c r="G37" s="3"/>
      <c r="I37" s="3"/>
    </row>
    <row r="38" spans="2:9" x14ac:dyDescent="0.35">
      <c r="B38" s="334"/>
      <c r="C38" s="334"/>
      <c r="E38" s="3"/>
      <c r="G38" s="3"/>
      <c r="I38" s="3"/>
    </row>
    <row r="39" spans="2:9" x14ac:dyDescent="0.35">
      <c r="B39" s="334"/>
      <c r="C39" s="334"/>
      <c r="E39" s="3"/>
      <c r="G39" s="3"/>
      <c r="I39" s="3"/>
    </row>
    <row r="40" spans="2:9" x14ac:dyDescent="0.35">
      <c r="B40" s="334"/>
      <c r="C40" s="334"/>
      <c r="E40" s="3"/>
      <c r="G40" s="3"/>
      <c r="I40" s="3"/>
    </row>
  </sheetData>
  <mergeCells count="28">
    <mergeCell ref="B38:C38"/>
    <mergeCell ref="B39:C39"/>
    <mergeCell ref="B40:C40"/>
    <mergeCell ref="B29:C29"/>
    <mergeCell ref="B30:C30"/>
    <mergeCell ref="B33:C33"/>
    <mergeCell ref="B34:C34"/>
    <mergeCell ref="B35:C35"/>
    <mergeCell ref="B36:C36"/>
    <mergeCell ref="B37:C37"/>
    <mergeCell ref="B28:C28"/>
    <mergeCell ref="B23:C23"/>
    <mergeCell ref="B24:C24"/>
    <mergeCell ref="B25:C25"/>
    <mergeCell ref="B26:C26"/>
    <mergeCell ref="B27:C27"/>
    <mergeCell ref="B18:C18"/>
    <mergeCell ref="B19:C19"/>
    <mergeCell ref="B20:C20"/>
    <mergeCell ref="C7:D7"/>
    <mergeCell ref="C8:D8"/>
    <mergeCell ref="C9:D9"/>
    <mergeCell ref="C10:D10"/>
    <mergeCell ref="B13:C13"/>
    <mergeCell ref="B14:C14"/>
    <mergeCell ref="B15:C15"/>
    <mergeCell ref="B16:C16"/>
    <mergeCell ref="B17:C17"/>
  </mergeCells>
  <pageMargins left="0.7" right="0.7" top="0.75" bottom="0.75" header="0.3" footer="0.3"/>
  <pageSetup paperSize="9" scale="83"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A609-2C45-4CB8-8192-9131FDFB323A}">
  <dimension ref="B1:L31"/>
  <sheetViews>
    <sheetView topLeftCell="A6" workbookViewId="0">
      <selection activeCell="E22" sqref="E22"/>
    </sheetView>
  </sheetViews>
  <sheetFormatPr defaultRowHeight="14.5" x14ac:dyDescent="0.35"/>
  <cols>
    <col min="1" max="1" width="4.08984375" customWidth="1"/>
    <col min="2" max="2" width="11.54296875" customWidth="1"/>
    <col min="5" max="5" width="27.1796875" customWidth="1"/>
  </cols>
  <sheetData>
    <row r="1" spans="2:12" ht="15" thickBot="1" x14ac:dyDescent="0.4"/>
    <row r="2" spans="2:12" ht="23.5" x14ac:dyDescent="0.55000000000000004">
      <c r="B2" s="2" t="s">
        <v>177</v>
      </c>
      <c r="C2" s="2"/>
      <c r="D2" s="1"/>
      <c r="F2" s="394"/>
      <c r="G2" s="395"/>
      <c r="H2" s="395"/>
      <c r="I2" s="395"/>
      <c r="J2" s="395"/>
      <c r="K2" s="395"/>
      <c r="L2" s="396"/>
    </row>
    <row r="3" spans="2:12" x14ac:dyDescent="0.35">
      <c r="B3" s="3" t="s">
        <v>0</v>
      </c>
      <c r="C3" s="334"/>
      <c r="D3" s="334"/>
      <c r="F3" s="397"/>
      <c r="G3" s="343"/>
      <c r="H3" s="343"/>
      <c r="I3" s="343"/>
      <c r="J3" s="343"/>
      <c r="K3" s="343"/>
      <c r="L3" s="398"/>
    </row>
    <row r="4" spans="2:12" x14ac:dyDescent="0.35">
      <c r="B4" s="4" t="s">
        <v>3</v>
      </c>
      <c r="C4" s="334"/>
      <c r="D4" s="334"/>
      <c r="F4" s="397"/>
      <c r="G4" s="343"/>
      <c r="H4" s="343"/>
      <c r="I4" s="343"/>
      <c r="J4" s="343"/>
      <c r="K4" s="343"/>
      <c r="L4" s="398"/>
    </row>
    <row r="5" spans="2:12" x14ac:dyDescent="0.35">
      <c r="B5" s="1"/>
      <c r="C5" s="1"/>
      <c r="D5" s="173"/>
      <c r="F5" s="397"/>
      <c r="G5" s="343"/>
      <c r="H5" s="343"/>
      <c r="I5" s="343"/>
      <c r="J5" s="343"/>
      <c r="K5" s="343"/>
      <c r="L5" s="398"/>
    </row>
    <row r="6" spans="2:12" x14ac:dyDescent="0.35">
      <c r="B6" s="24" t="s">
        <v>17</v>
      </c>
      <c r="C6" s="1"/>
      <c r="D6" s="173"/>
      <c r="F6" s="397"/>
      <c r="G6" s="343"/>
      <c r="H6" s="343"/>
      <c r="I6" s="343"/>
      <c r="J6" s="343"/>
      <c r="K6" s="343"/>
      <c r="L6" s="398"/>
    </row>
    <row r="7" spans="2:12" x14ac:dyDescent="0.35">
      <c r="B7" s="26"/>
      <c r="C7" s="336"/>
      <c r="D7" s="336"/>
      <c r="F7" s="397"/>
      <c r="G7" s="343"/>
      <c r="H7" s="343"/>
      <c r="I7" s="343"/>
      <c r="J7" s="343"/>
      <c r="K7" s="343"/>
      <c r="L7" s="398"/>
    </row>
    <row r="8" spans="2:12" x14ac:dyDescent="0.35">
      <c r="B8" s="5"/>
      <c r="C8" s="336"/>
      <c r="D8" s="336"/>
      <c r="F8" s="397"/>
      <c r="G8" s="343"/>
      <c r="H8" s="343"/>
      <c r="I8" s="343"/>
      <c r="J8" s="343"/>
      <c r="K8" s="343"/>
      <c r="L8" s="398"/>
    </row>
    <row r="9" spans="2:12" x14ac:dyDescent="0.35">
      <c r="B9" s="5"/>
      <c r="C9" s="336"/>
      <c r="D9" s="336"/>
      <c r="F9" s="397"/>
      <c r="G9" s="343"/>
      <c r="H9" s="343"/>
      <c r="I9" s="343"/>
      <c r="J9" s="343"/>
      <c r="K9" s="343"/>
      <c r="L9" s="398"/>
    </row>
    <row r="10" spans="2:12" x14ac:dyDescent="0.35">
      <c r="B10" s="5"/>
      <c r="C10" s="336"/>
      <c r="D10" s="336"/>
      <c r="F10" s="397"/>
      <c r="G10" s="343"/>
      <c r="H10" s="343"/>
      <c r="I10" s="343"/>
      <c r="J10" s="343"/>
      <c r="K10" s="343"/>
      <c r="L10" s="398"/>
    </row>
    <row r="11" spans="2:12" x14ac:dyDescent="0.35">
      <c r="F11" s="397"/>
      <c r="G11" s="343"/>
      <c r="H11" s="343"/>
      <c r="I11" s="343"/>
      <c r="J11" s="343"/>
      <c r="K11" s="343"/>
      <c r="L11" s="398"/>
    </row>
    <row r="12" spans="2:12" x14ac:dyDescent="0.35">
      <c r="B12" s="74" t="s">
        <v>178</v>
      </c>
      <c r="C12" s="74"/>
      <c r="D12" s="74"/>
      <c r="F12" s="397"/>
      <c r="G12" s="343"/>
      <c r="H12" s="343"/>
      <c r="I12" s="343"/>
      <c r="J12" s="343"/>
      <c r="K12" s="343"/>
      <c r="L12" s="398"/>
    </row>
    <row r="13" spans="2:12" x14ac:dyDescent="0.35">
      <c r="B13" t="s">
        <v>180</v>
      </c>
      <c r="F13" s="397"/>
      <c r="G13" s="343"/>
      <c r="H13" s="343"/>
      <c r="I13" s="343"/>
      <c r="J13" s="343"/>
      <c r="K13" s="343"/>
      <c r="L13" s="398"/>
    </row>
    <row r="14" spans="2:12" x14ac:dyDescent="0.35">
      <c r="B14" t="s">
        <v>549</v>
      </c>
      <c r="F14" s="397"/>
      <c r="G14" s="343"/>
      <c r="H14" s="343"/>
      <c r="I14" s="343"/>
      <c r="J14" s="343"/>
      <c r="K14" s="343"/>
      <c r="L14" s="398"/>
    </row>
    <row r="15" spans="2:12" x14ac:dyDescent="0.35">
      <c r="B15" t="s">
        <v>551</v>
      </c>
      <c r="F15" s="397"/>
      <c r="G15" s="343"/>
      <c r="H15" s="343"/>
      <c r="I15" s="343"/>
      <c r="J15" s="343"/>
      <c r="K15" s="343"/>
      <c r="L15" s="398"/>
    </row>
    <row r="16" spans="2:12" x14ac:dyDescent="0.35">
      <c r="B16" t="s">
        <v>548</v>
      </c>
      <c r="F16" s="397"/>
      <c r="G16" s="343"/>
      <c r="H16" s="343"/>
      <c r="I16" s="343"/>
      <c r="J16" s="343"/>
      <c r="K16" s="343"/>
      <c r="L16" s="398"/>
    </row>
    <row r="17" spans="2:12" x14ac:dyDescent="0.35">
      <c r="B17" t="s">
        <v>573</v>
      </c>
      <c r="F17" s="397"/>
      <c r="G17" s="343"/>
      <c r="H17" s="343"/>
      <c r="I17" s="343"/>
      <c r="J17" s="343"/>
      <c r="K17" s="343"/>
      <c r="L17" s="398"/>
    </row>
    <row r="18" spans="2:12" x14ac:dyDescent="0.35">
      <c r="B18" t="s">
        <v>552</v>
      </c>
      <c r="F18" s="397"/>
      <c r="G18" s="343"/>
      <c r="H18" s="343"/>
      <c r="I18" s="343"/>
      <c r="J18" s="343"/>
      <c r="K18" s="343"/>
      <c r="L18" s="398"/>
    </row>
    <row r="19" spans="2:12" x14ac:dyDescent="0.35">
      <c r="B19" t="s">
        <v>543</v>
      </c>
      <c r="F19" s="397"/>
      <c r="G19" s="343"/>
      <c r="H19" s="343"/>
      <c r="I19" s="343"/>
      <c r="J19" s="343"/>
      <c r="K19" s="343"/>
      <c r="L19" s="398"/>
    </row>
    <row r="20" spans="2:12" x14ac:dyDescent="0.35">
      <c r="B20" t="s">
        <v>116</v>
      </c>
      <c r="F20" s="397"/>
      <c r="G20" s="343"/>
      <c r="H20" s="343"/>
      <c r="I20" s="343"/>
      <c r="J20" s="343"/>
      <c r="K20" s="343"/>
      <c r="L20" s="398"/>
    </row>
    <row r="21" spans="2:12" x14ac:dyDescent="0.35">
      <c r="B21" t="s">
        <v>115</v>
      </c>
      <c r="F21" s="397"/>
      <c r="G21" s="343"/>
      <c r="H21" s="343"/>
      <c r="I21" s="343"/>
      <c r="J21" s="343"/>
      <c r="K21" s="343"/>
      <c r="L21" s="398"/>
    </row>
    <row r="22" spans="2:12" x14ac:dyDescent="0.35">
      <c r="B22" t="s">
        <v>60</v>
      </c>
      <c r="F22" s="397"/>
      <c r="G22" s="343"/>
      <c r="H22" s="343"/>
      <c r="I22" s="343"/>
      <c r="J22" s="343"/>
      <c r="K22" s="343"/>
      <c r="L22" s="398"/>
    </row>
    <row r="23" spans="2:12" ht="15" thickBot="1" x14ac:dyDescent="0.4">
      <c r="B23" t="s">
        <v>160</v>
      </c>
      <c r="F23" s="399"/>
      <c r="G23" s="400"/>
      <c r="H23" s="400"/>
      <c r="I23" s="400"/>
      <c r="J23" s="400"/>
      <c r="K23" s="400"/>
      <c r="L23" s="401"/>
    </row>
    <row r="24" spans="2:12" x14ac:dyDescent="0.35">
      <c r="B24" t="s">
        <v>159</v>
      </c>
    </row>
    <row r="25" spans="2:12" x14ac:dyDescent="0.35">
      <c r="B25" t="s">
        <v>28</v>
      </c>
    </row>
    <row r="26" spans="2:12" x14ac:dyDescent="0.35">
      <c r="B26" t="s">
        <v>44</v>
      </c>
    </row>
    <row r="27" spans="2:12" x14ac:dyDescent="0.35">
      <c r="B27" t="s">
        <v>45</v>
      </c>
    </row>
    <row r="28" spans="2:12" x14ac:dyDescent="0.35">
      <c r="B28" t="s">
        <v>14</v>
      </c>
    </row>
    <row r="31" spans="2:12" x14ac:dyDescent="0.35">
      <c r="B31" t="s">
        <v>179</v>
      </c>
    </row>
  </sheetData>
  <mergeCells count="7">
    <mergeCell ref="F2:L23"/>
    <mergeCell ref="C3:D3"/>
    <mergeCell ref="C4:D4"/>
    <mergeCell ref="C7:D7"/>
    <mergeCell ref="C8:D8"/>
    <mergeCell ref="C9:D9"/>
    <mergeCell ref="C10:D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4345F-D8F1-4733-8B5F-56F1A074C2B1}">
  <sheetPr>
    <pageSetUpPr fitToPage="1"/>
  </sheetPr>
  <dimension ref="B2:O47"/>
  <sheetViews>
    <sheetView topLeftCell="A6" zoomScale="90" zoomScaleNormal="90" workbookViewId="0">
      <selection activeCell="H26" sqref="H26"/>
    </sheetView>
  </sheetViews>
  <sheetFormatPr defaultColWidth="8.90625" defaultRowHeight="14.5" x14ac:dyDescent="0.35"/>
  <cols>
    <col min="1" max="1" width="3.08984375" style="1" customWidth="1"/>
    <col min="2" max="2" width="22.6328125" style="1" customWidth="1"/>
    <col min="3" max="3" width="18.81640625" style="1" customWidth="1"/>
    <col min="4" max="4" width="23.81640625" style="1" customWidth="1"/>
    <col min="5" max="16384" width="8.90625" style="1"/>
  </cols>
  <sheetData>
    <row r="2" spans="2:15" ht="23.5" x14ac:dyDescent="0.55000000000000004">
      <c r="B2" s="2" t="s">
        <v>37</v>
      </c>
      <c r="C2" s="2"/>
    </row>
    <row r="3" spans="2:15" x14ac:dyDescent="0.35">
      <c r="B3" s="3" t="s">
        <v>0</v>
      </c>
      <c r="C3" s="334" t="s">
        <v>228</v>
      </c>
      <c r="D3" s="334"/>
      <c r="H3" s="372"/>
      <c r="I3" s="402"/>
      <c r="J3" s="402"/>
      <c r="K3" s="402"/>
      <c r="L3" s="402"/>
      <c r="M3" s="402"/>
      <c r="N3" s="402"/>
      <c r="O3" s="402"/>
    </row>
    <row r="4" spans="2:15" x14ac:dyDescent="0.35">
      <c r="B4" s="4" t="s">
        <v>3</v>
      </c>
      <c r="C4" s="334"/>
      <c r="D4" s="334"/>
      <c r="H4" s="402"/>
      <c r="I4" s="402"/>
      <c r="J4" s="402"/>
      <c r="K4" s="402"/>
      <c r="L4" s="402"/>
      <c r="M4" s="402"/>
      <c r="N4" s="402"/>
      <c r="O4" s="402"/>
    </row>
    <row r="5" spans="2:15" x14ac:dyDescent="0.35">
      <c r="E5" s="51"/>
      <c r="H5" s="402"/>
      <c r="I5" s="402"/>
      <c r="J5" s="402"/>
      <c r="K5" s="402"/>
      <c r="L5" s="402"/>
      <c r="M5" s="402"/>
      <c r="N5" s="402"/>
      <c r="O5" s="402"/>
    </row>
    <row r="6" spans="2:15" x14ac:dyDescent="0.35">
      <c r="B6" s="24" t="s">
        <v>17</v>
      </c>
      <c r="E6" s="27"/>
      <c r="H6" s="402"/>
      <c r="I6" s="402"/>
      <c r="J6" s="402"/>
      <c r="K6" s="402"/>
      <c r="L6" s="402"/>
      <c r="M6" s="402"/>
      <c r="N6" s="402"/>
      <c r="O6" s="402"/>
    </row>
    <row r="7" spans="2:15" x14ac:dyDescent="0.35">
      <c r="B7" s="26">
        <v>45398</v>
      </c>
      <c r="C7" s="336"/>
      <c r="D7" s="336"/>
      <c r="E7" s="21"/>
      <c r="H7" s="402"/>
      <c r="I7" s="402"/>
      <c r="J7" s="402"/>
      <c r="K7" s="402"/>
      <c r="L7" s="402"/>
      <c r="M7" s="402"/>
      <c r="N7" s="402"/>
      <c r="O7" s="402"/>
    </row>
    <row r="8" spans="2:15" x14ac:dyDescent="0.35">
      <c r="B8" s="5"/>
      <c r="C8" s="336"/>
      <c r="D8" s="336"/>
      <c r="E8" s="21"/>
      <c r="H8" s="402"/>
      <c r="I8" s="402"/>
      <c r="J8" s="402"/>
      <c r="K8" s="402"/>
      <c r="L8" s="402"/>
      <c r="M8" s="402"/>
      <c r="N8" s="402"/>
      <c r="O8" s="402"/>
    </row>
    <row r="9" spans="2:15" x14ac:dyDescent="0.35">
      <c r="B9" s="5"/>
      <c r="C9" s="336"/>
      <c r="D9" s="336"/>
      <c r="E9" s="17"/>
      <c r="H9" s="402"/>
      <c r="I9" s="402"/>
      <c r="J9" s="402"/>
      <c r="K9" s="402"/>
      <c r="L9" s="402"/>
      <c r="M9" s="402"/>
      <c r="N9" s="402"/>
      <c r="O9" s="402"/>
    </row>
    <row r="10" spans="2:15" x14ac:dyDescent="0.35">
      <c r="B10" s="5"/>
      <c r="C10" s="336"/>
      <c r="D10" s="336"/>
      <c r="H10" s="402"/>
      <c r="I10" s="402"/>
      <c r="J10" s="402"/>
      <c r="K10" s="402"/>
      <c r="L10" s="402"/>
      <c r="M10" s="402"/>
      <c r="N10" s="402"/>
      <c r="O10" s="402"/>
    </row>
    <row r="11" spans="2:15" x14ac:dyDescent="0.35">
      <c r="H11" s="402"/>
      <c r="I11" s="402"/>
      <c r="J11" s="402"/>
      <c r="K11" s="402"/>
      <c r="L11" s="402"/>
      <c r="M11" s="402"/>
      <c r="N11" s="402"/>
      <c r="O11" s="402"/>
    </row>
    <row r="12" spans="2:15" x14ac:dyDescent="0.35">
      <c r="H12" s="402"/>
      <c r="I12" s="402"/>
      <c r="J12" s="402"/>
      <c r="K12" s="402"/>
      <c r="L12" s="402"/>
      <c r="M12" s="402"/>
      <c r="N12" s="402"/>
      <c r="O12" s="402"/>
    </row>
    <row r="13" spans="2:15" x14ac:dyDescent="0.35">
      <c r="B13" s="14" t="s">
        <v>5</v>
      </c>
      <c r="C13" s="48" t="s">
        <v>455</v>
      </c>
      <c r="D13" s="52" t="s">
        <v>38</v>
      </c>
      <c r="H13" s="402"/>
      <c r="I13" s="402"/>
      <c r="J13" s="402"/>
      <c r="K13" s="402"/>
      <c r="L13" s="402"/>
      <c r="M13" s="402"/>
      <c r="N13" s="402"/>
      <c r="O13" s="402"/>
    </row>
    <row r="14" spans="2:15" x14ac:dyDescent="0.35">
      <c r="B14" s="9" t="s">
        <v>457</v>
      </c>
      <c r="C14" s="263" t="s">
        <v>454</v>
      </c>
      <c r="D14" s="53"/>
      <c r="H14" s="402"/>
      <c r="I14" s="402"/>
      <c r="J14" s="402"/>
      <c r="K14" s="402"/>
      <c r="L14" s="402"/>
      <c r="M14" s="402"/>
      <c r="N14" s="402"/>
      <c r="O14" s="402"/>
    </row>
    <row r="15" spans="2:15" x14ac:dyDescent="0.35">
      <c r="B15" s="9" t="s">
        <v>458</v>
      </c>
      <c r="C15" s="49" t="s">
        <v>14</v>
      </c>
      <c r="D15" s="53"/>
      <c r="H15" s="402"/>
      <c r="I15" s="402"/>
      <c r="J15" s="402"/>
      <c r="K15" s="402"/>
      <c r="L15" s="402"/>
      <c r="M15" s="402"/>
      <c r="N15" s="402"/>
      <c r="O15" s="402"/>
    </row>
    <row r="16" spans="2:15" x14ac:dyDescent="0.35">
      <c r="B16" s="9" t="s">
        <v>456</v>
      </c>
      <c r="C16" s="49" t="s">
        <v>45</v>
      </c>
      <c r="D16" s="53"/>
      <c r="H16" s="402"/>
      <c r="I16" s="402"/>
      <c r="J16" s="402"/>
      <c r="K16" s="402"/>
      <c r="L16" s="402"/>
      <c r="M16" s="402"/>
      <c r="N16" s="402"/>
      <c r="O16" s="402"/>
    </row>
    <row r="17" spans="2:15" x14ac:dyDescent="0.35">
      <c r="B17" s="9"/>
      <c r="C17" s="49" t="s">
        <v>44</v>
      </c>
      <c r="D17" s="53"/>
      <c r="H17" s="402"/>
      <c r="I17" s="402"/>
      <c r="J17" s="402"/>
      <c r="K17" s="402"/>
      <c r="L17" s="402"/>
      <c r="M17" s="402"/>
      <c r="N17" s="402"/>
      <c r="O17" s="402"/>
    </row>
    <row r="18" spans="2:15" x14ac:dyDescent="0.35">
      <c r="B18" s="9"/>
      <c r="C18" s="49" t="s">
        <v>28</v>
      </c>
      <c r="D18" s="53"/>
      <c r="H18" s="402"/>
      <c r="I18" s="402"/>
      <c r="J18" s="402"/>
      <c r="K18" s="402"/>
      <c r="L18" s="402"/>
      <c r="M18" s="402"/>
      <c r="N18" s="402"/>
      <c r="O18" s="402"/>
    </row>
    <row r="19" spans="2:15" x14ac:dyDescent="0.35">
      <c r="B19" s="9" t="s">
        <v>506</v>
      </c>
      <c r="C19" s="49" t="s">
        <v>159</v>
      </c>
      <c r="D19" s="53"/>
      <c r="H19" s="402"/>
      <c r="I19" s="402"/>
      <c r="J19" s="402"/>
      <c r="K19" s="402"/>
      <c r="L19" s="402"/>
      <c r="M19" s="402"/>
      <c r="N19" s="402"/>
      <c r="O19" s="402"/>
    </row>
    <row r="20" spans="2:15" x14ac:dyDescent="0.35">
      <c r="B20" s="9" t="s">
        <v>461</v>
      </c>
      <c r="C20" s="49" t="s">
        <v>60</v>
      </c>
      <c r="D20" s="53"/>
    </row>
    <row r="21" spans="2:15" x14ac:dyDescent="0.35">
      <c r="B21" s="9" t="s">
        <v>167</v>
      </c>
      <c r="C21" s="49" t="s">
        <v>160</v>
      </c>
      <c r="D21" s="53"/>
    </row>
    <row r="22" spans="2:15" x14ac:dyDescent="0.35">
      <c r="B22" s="9" t="s">
        <v>68</v>
      </c>
      <c r="C22" s="49" t="s">
        <v>115</v>
      </c>
      <c r="D22" s="53"/>
    </row>
    <row r="23" spans="2:15" x14ac:dyDescent="0.35">
      <c r="B23" s="9" t="s">
        <v>457</v>
      </c>
      <c r="C23" s="49" t="s">
        <v>116</v>
      </c>
      <c r="D23" s="53"/>
    </row>
    <row r="24" spans="2:15" x14ac:dyDescent="0.35">
      <c r="B24" s="9" t="s">
        <v>246</v>
      </c>
      <c r="C24" s="49" t="s">
        <v>543</v>
      </c>
      <c r="D24" s="53"/>
    </row>
    <row r="25" spans="2:15" x14ac:dyDescent="0.35">
      <c r="B25" s="9" t="s">
        <v>572</v>
      </c>
      <c r="C25" s="49" t="s">
        <v>552</v>
      </c>
      <c r="D25" s="53"/>
    </row>
    <row r="26" spans="2:15" x14ac:dyDescent="0.35">
      <c r="B26" s="9" t="s">
        <v>252</v>
      </c>
      <c r="C26" s="49" t="s">
        <v>573</v>
      </c>
      <c r="D26" s="53"/>
    </row>
    <row r="27" spans="2:15" x14ac:dyDescent="0.35">
      <c r="B27" s="9" t="s">
        <v>64</v>
      </c>
      <c r="C27" s="49" t="s">
        <v>165</v>
      </c>
      <c r="D27" s="53"/>
    </row>
    <row r="28" spans="2:15" x14ac:dyDescent="0.35">
      <c r="B28" s="9"/>
      <c r="C28" s="49" t="s">
        <v>551</v>
      </c>
      <c r="D28" s="53"/>
    </row>
    <row r="29" spans="2:15" x14ac:dyDescent="0.35">
      <c r="B29" s="9" t="s">
        <v>459</v>
      </c>
      <c r="C29" s="49" t="s">
        <v>549</v>
      </c>
      <c r="D29" s="53"/>
    </row>
    <row r="30" spans="2:15" x14ac:dyDescent="0.35">
      <c r="B30" s="9" t="s">
        <v>234</v>
      </c>
      <c r="C30" s="49" t="s">
        <v>180</v>
      </c>
      <c r="D30" s="53"/>
    </row>
    <row r="31" spans="2:15" x14ac:dyDescent="0.35">
      <c r="B31" s="9"/>
      <c r="C31" s="49"/>
      <c r="D31" s="53"/>
    </row>
    <row r="32" spans="2:15" x14ac:dyDescent="0.35">
      <c r="B32" s="9"/>
      <c r="C32" s="49"/>
      <c r="D32" s="53"/>
    </row>
    <row r="33" spans="2:4" x14ac:dyDescent="0.35">
      <c r="B33" s="9"/>
      <c r="C33" s="49"/>
      <c r="D33" s="53"/>
    </row>
    <row r="34" spans="2:4" x14ac:dyDescent="0.35">
      <c r="B34" s="9"/>
      <c r="C34" s="49"/>
      <c r="D34" s="53"/>
    </row>
    <row r="35" spans="2:4" x14ac:dyDescent="0.35">
      <c r="B35" s="9"/>
      <c r="C35" s="49"/>
      <c r="D35" s="53"/>
    </row>
    <row r="36" spans="2:4" x14ac:dyDescent="0.35">
      <c r="B36" s="9"/>
      <c r="C36" s="49"/>
      <c r="D36" s="53"/>
    </row>
    <row r="37" spans="2:4" x14ac:dyDescent="0.35">
      <c r="B37" s="9"/>
      <c r="C37" s="49"/>
      <c r="D37" s="53"/>
    </row>
    <row r="38" spans="2:4" x14ac:dyDescent="0.35">
      <c r="B38" s="9"/>
      <c r="C38" s="49"/>
      <c r="D38" s="53"/>
    </row>
    <row r="39" spans="2:4" x14ac:dyDescent="0.35">
      <c r="B39" s="9"/>
      <c r="C39" s="49"/>
      <c r="D39" s="53"/>
    </row>
    <row r="40" spans="2:4" x14ac:dyDescent="0.35">
      <c r="B40" s="9"/>
      <c r="C40" s="49"/>
      <c r="D40" s="53"/>
    </row>
    <row r="41" spans="2:4" x14ac:dyDescent="0.35">
      <c r="B41" s="9"/>
      <c r="C41" s="49"/>
      <c r="D41" s="53"/>
    </row>
    <row r="42" spans="2:4" x14ac:dyDescent="0.35">
      <c r="B42" s="9"/>
      <c r="C42" s="49"/>
      <c r="D42" s="53"/>
    </row>
    <row r="43" spans="2:4" x14ac:dyDescent="0.35">
      <c r="B43" s="9"/>
      <c r="C43" s="49"/>
      <c r="D43" s="53"/>
    </row>
    <row r="44" spans="2:4" x14ac:dyDescent="0.35">
      <c r="B44" s="9"/>
      <c r="C44" s="49"/>
      <c r="D44" s="53"/>
    </row>
    <row r="45" spans="2:4" x14ac:dyDescent="0.35">
      <c r="B45" s="9"/>
      <c r="C45" s="49"/>
      <c r="D45" s="53"/>
    </row>
    <row r="46" spans="2:4" x14ac:dyDescent="0.35">
      <c r="B46" s="9"/>
      <c r="C46" s="49"/>
      <c r="D46" s="53"/>
    </row>
    <row r="47" spans="2:4" x14ac:dyDescent="0.35">
      <c r="B47" s="11"/>
      <c r="C47" s="50"/>
      <c r="D47" s="53"/>
    </row>
  </sheetData>
  <mergeCells count="7">
    <mergeCell ref="H3:O19"/>
    <mergeCell ref="C8:D8"/>
    <mergeCell ref="C9:D9"/>
    <mergeCell ref="C10:D10"/>
    <mergeCell ref="C3:D3"/>
    <mergeCell ref="C4:D4"/>
    <mergeCell ref="C7:D7"/>
  </mergeCells>
  <phoneticPr fontId="7" type="noConversion"/>
  <pageMargins left="0.7" right="0.7" top="0.75" bottom="0.75" header="0.3" footer="0.3"/>
  <pageSetup paperSize="9" scale="55" fitToHeight="0"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2D31-6D2A-4572-8ADA-92891010C857}">
  <dimension ref="B2:R51"/>
  <sheetViews>
    <sheetView topLeftCell="A5" workbookViewId="0">
      <selection activeCell="C23" sqref="C23"/>
    </sheetView>
  </sheetViews>
  <sheetFormatPr defaultRowHeight="14.5" x14ac:dyDescent="0.35"/>
  <cols>
    <col min="2" max="2" width="24.81640625" customWidth="1"/>
    <col min="7" max="7" width="8.81640625"/>
  </cols>
  <sheetData>
    <row r="2" spans="2:18" ht="18.5" x14ac:dyDescent="0.45">
      <c r="B2" s="107" t="s">
        <v>112</v>
      </c>
    </row>
    <row r="3" spans="2:18" x14ac:dyDescent="0.35">
      <c r="B3" s="108" t="s">
        <v>113</v>
      </c>
    </row>
    <row r="4" spans="2:18" x14ac:dyDescent="0.35">
      <c r="C4" s="109"/>
      <c r="D4" s="109"/>
      <c r="E4" s="109"/>
      <c r="F4" s="109"/>
      <c r="G4" s="109"/>
      <c r="H4" s="79"/>
      <c r="I4" s="109"/>
      <c r="J4" s="79"/>
      <c r="K4" s="79"/>
      <c r="L4" s="109"/>
      <c r="M4" s="79"/>
      <c r="N4" s="79"/>
      <c r="O4" s="79"/>
      <c r="P4" s="110"/>
    </row>
    <row r="5" spans="2:18" ht="15" thickBot="1" x14ac:dyDescent="0.4">
      <c r="B5" s="108" t="s">
        <v>114</v>
      </c>
      <c r="C5" s="111" t="s">
        <v>14</v>
      </c>
      <c r="D5" s="111" t="s">
        <v>45</v>
      </c>
      <c r="E5" s="111" t="s">
        <v>44</v>
      </c>
      <c r="F5" s="111" t="s">
        <v>28</v>
      </c>
      <c r="G5" s="165" t="s">
        <v>159</v>
      </c>
      <c r="H5" s="111" t="s">
        <v>60</v>
      </c>
      <c r="I5" s="111" t="s">
        <v>160</v>
      </c>
      <c r="J5" s="111" t="s">
        <v>115</v>
      </c>
      <c r="K5" s="111" t="s">
        <v>116</v>
      </c>
      <c r="L5" s="111" t="s">
        <v>117</v>
      </c>
      <c r="M5" s="111" t="s">
        <v>118</v>
      </c>
      <c r="N5" s="111" t="s">
        <v>119</v>
      </c>
      <c r="Q5" s="111" t="s">
        <v>120</v>
      </c>
    </row>
    <row r="6" spans="2:18" x14ac:dyDescent="0.35">
      <c r="B6" s="112" t="s">
        <v>121</v>
      </c>
      <c r="C6" s="113"/>
      <c r="D6" s="113"/>
      <c r="E6" s="114"/>
      <c r="F6" s="159"/>
      <c r="G6" s="164"/>
      <c r="H6" s="113"/>
      <c r="I6" s="113"/>
      <c r="J6" s="115"/>
      <c r="K6" s="116"/>
      <c r="L6" s="113"/>
      <c r="M6" s="113"/>
      <c r="N6" s="113"/>
      <c r="O6" s="113"/>
      <c r="P6" s="113"/>
      <c r="Q6" s="117">
        <f t="shared" ref="Q6:Q22" si="0">SUM(C6:P6)</f>
        <v>0</v>
      </c>
    </row>
    <row r="7" spans="2:18" x14ac:dyDescent="0.35">
      <c r="B7" s="118" t="s">
        <v>122</v>
      </c>
      <c r="C7" s="119"/>
      <c r="D7" s="119"/>
      <c r="E7" s="119"/>
      <c r="F7" s="160"/>
      <c r="G7" s="163"/>
      <c r="H7" s="119"/>
      <c r="I7" s="119"/>
      <c r="J7" s="119"/>
      <c r="K7" s="120"/>
      <c r="L7" s="119"/>
      <c r="M7" s="119"/>
      <c r="N7" s="119"/>
      <c r="O7" s="119"/>
      <c r="P7" s="119"/>
      <c r="Q7" s="121">
        <f t="shared" si="0"/>
        <v>0</v>
      </c>
    </row>
    <row r="8" spans="2:18" x14ac:dyDescent="0.35">
      <c r="B8" s="122" t="s">
        <v>123</v>
      </c>
      <c r="C8" s="123"/>
      <c r="D8" s="123"/>
      <c r="E8" s="124"/>
      <c r="F8" s="160"/>
      <c r="G8" s="163"/>
      <c r="H8" s="123"/>
      <c r="I8" s="123"/>
      <c r="J8" s="123"/>
      <c r="K8" s="125"/>
      <c r="L8" s="123"/>
      <c r="M8" s="126"/>
      <c r="N8" s="126"/>
      <c r="O8" s="126"/>
      <c r="P8" s="126"/>
      <c r="Q8" s="121">
        <f t="shared" si="0"/>
        <v>0</v>
      </c>
    </row>
    <row r="9" spans="2:18" x14ac:dyDescent="0.35">
      <c r="B9" s="118" t="s">
        <v>124</v>
      </c>
      <c r="C9" s="119"/>
      <c r="D9" s="119"/>
      <c r="E9" s="119"/>
      <c r="F9" s="160"/>
      <c r="G9" s="163"/>
      <c r="H9" s="119"/>
      <c r="I9" s="119"/>
      <c r="J9" s="119"/>
      <c r="K9" s="120"/>
      <c r="L9" s="119"/>
      <c r="M9" s="119"/>
      <c r="N9" s="119"/>
      <c r="O9" s="119"/>
      <c r="P9" s="119"/>
      <c r="Q9" s="121">
        <f t="shared" si="0"/>
        <v>0</v>
      </c>
    </row>
    <row r="10" spans="2:18" x14ac:dyDescent="0.35">
      <c r="B10" s="127" t="s">
        <v>125</v>
      </c>
      <c r="C10" s="119"/>
      <c r="D10" s="119"/>
      <c r="E10" s="119"/>
      <c r="F10" s="160"/>
      <c r="G10" s="163"/>
      <c r="H10" s="119"/>
      <c r="I10" s="119"/>
      <c r="J10" s="119"/>
      <c r="K10" s="120"/>
      <c r="L10" s="119"/>
      <c r="M10" s="119"/>
      <c r="N10" s="119"/>
      <c r="O10" s="119"/>
      <c r="P10" s="119"/>
      <c r="Q10" s="121">
        <f t="shared" si="0"/>
        <v>0</v>
      </c>
      <c r="R10" t="s">
        <v>162</v>
      </c>
    </row>
    <row r="11" spans="2:18" x14ac:dyDescent="0.35">
      <c r="B11" s="127" t="s">
        <v>126</v>
      </c>
      <c r="C11" s="119"/>
      <c r="D11" s="119"/>
      <c r="E11" s="119"/>
      <c r="F11" s="160"/>
      <c r="G11" s="163"/>
      <c r="H11" s="119"/>
      <c r="I11" s="119"/>
      <c r="J11" s="119"/>
      <c r="K11" s="120"/>
      <c r="L11" s="119"/>
      <c r="M11" s="119"/>
      <c r="N11" s="119"/>
      <c r="O11" s="119"/>
      <c r="P11" s="119"/>
      <c r="Q11" s="121">
        <f t="shared" si="0"/>
        <v>0</v>
      </c>
    </row>
    <row r="12" spans="2:18" x14ac:dyDescent="0.35">
      <c r="B12" s="128" t="s">
        <v>127</v>
      </c>
      <c r="C12" s="119"/>
      <c r="D12" s="119"/>
      <c r="E12" s="119"/>
      <c r="F12" s="160"/>
      <c r="G12" s="163"/>
      <c r="H12" s="119"/>
      <c r="I12" s="119"/>
      <c r="J12" s="119"/>
      <c r="K12" s="120"/>
      <c r="L12" s="119"/>
      <c r="M12" s="119"/>
      <c r="N12" s="119"/>
      <c r="O12" s="119"/>
      <c r="P12" s="119"/>
      <c r="Q12" s="121">
        <f t="shared" si="0"/>
        <v>0</v>
      </c>
    </row>
    <row r="13" spans="2:18" x14ac:dyDescent="0.35">
      <c r="B13" s="128" t="s">
        <v>128</v>
      </c>
      <c r="C13" s="119"/>
      <c r="D13" s="119"/>
      <c r="E13" s="119"/>
      <c r="F13" s="160"/>
      <c r="G13" s="163"/>
      <c r="H13" s="119"/>
      <c r="I13" s="119"/>
      <c r="J13" s="119"/>
      <c r="K13" s="120"/>
      <c r="L13" s="119"/>
      <c r="M13" s="119"/>
      <c r="N13" s="119"/>
      <c r="O13" s="119"/>
      <c r="P13" s="119"/>
      <c r="Q13" s="121">
        <f t="shared" si="0"/>
        <v>0</v>
      </c>
    </row>
    <row r="14" spans="2:18" x14ac:dyDescent="0.35">
      <c r="B14" s="127" t="s">
        <v>129</v>
      </c>
      <c r="C14" s="119"/>
      <c r="D14" s="119"/>
      <c r="E14" s="119"/>
      <c r="F14" s="160"/>
      <c r="G14" s="163"/>
      <c r="H14" s="119"/>
      <c r="I14" s="119"/>
      <c r="J14" s="119"/>
      <c r="K14" s="120"/>
      <c r="L14" s="119"/>
      <c r="M14" s="119"/>
      <c r="N14" s="119"/>
      <c r="O14" s="119"/>
      <c r="P14" s="119"/>
      <c r="Q14" s="121">
        <f t="shared" si="0"/>
        <v>0</v>
      </c>
    </row>
    <row r="15" spans="2:18" x14ac:dyDescent="0.35">
      <c r="B15" s="127" t="s">
        <v>130</v>
      </c>
      <c r="C15" s="119"/>
      <c r="D15" s="119"/>
      <c r="E15" s="119"/>
      <c r="F15" s="160"/>
      <c r="G15" s="163"/>
      <c r="H15" s="119"/>
      <c r="I15" s="119"/>
      <c r="J15" s="119"/>
      <c r="K15" s="120"/>
      <c r="L15" s="119"/>
      <c r="M15" s="119"/>
      <c r="N15" s="119"/>
      <c r="O15" s="119"/>
      <c r="P15" s="119"/>
      <c r="Q15" s="121">
        <f t="shared" si="0"/>
        <v>0</v>
      </c>
    </row>
    <row r="16" spans="2:18" x14ac:dyDescent="0.35">
      <c r="B16" s="118" t="s">
        <v>131</v>
      </c>
      <c r="C16" s="119"/>
      <c r="D16" s="119"/>
      <c r="E16" s="119"/>
      <c r="F16" s="160"/>
      <c r="G16" s="163"/>
      <c r="H16" s="119"/>
      <c r="I16" s="119"/>
      <c r="J16" s="119"/>
      <c r="K16" s="120"/>
      <c r="L16" s="119"/>
      <c r="M16" s="119"/>
      <c r="N16" s="119"/>
      <c r="O16" s="119"/>
      <c r="P16" s="119"/>
      <c r="Q16" s="121">
        <f t="shared" si="0"/>
        <v>0</v>
      </c>
    </row>
    <row r="17" spans="2:17" x14ac:dyDescent="0.35">
      <c r="B17" s="127" t="s">
        <v>132</v>
      </c>
      <c r="C17" s="119"/>
      <c r="D17" s="119"/>
      <c r="E17" s="119"/>
      <c r="F17" s="160"/>
      <c r="G17" s="163"/>
      <c r="H17" s="119"/>
      <c r="I17" s="119"/>
      <c r="J17" s="119"/>
      <c r="K17" s="120"/>
      <c r="L17" s="119"/>
      <c r="M17" s="119"/>
      <c r="N17" s="119"/>
      <c r="O17" s="119"/>
      <c r="P17" s="119"/>
      <c r="Q17" s="121">
        <f t="shared" si="0"/>
        <v>0</v>
      </c>
    </row>
    <row r="18" spans="2:17" x14ac:dyDescent="0.35">
      <c r="B18" s="128" t="s">
        <v>133</v>
      </c>
      <c r="C18" s="119"/>
      <c r="D18" s="119"/>
      <c r="E18" s="119"/>
      <c r="F18" s="160"/>
      <c r="G18" s="163"/>
      <c r="H18" s="119"/>
      <c r="I18" s="119"/>
      <c r="J18" s="119"/>
      <c r="K18" s="119"/>
      <c r="L18" s="119"/>
      <c r="M18" s="119"/>
      <c r="N18" s="119"/>
      <c r="O18" s="119"/>
      <c r="P18" s="119"/>
      <c r="Q18" s="129">
        <f t="shared" si="0"/>
        <v>0</v>
      </c>
    </row>
    <row r="19" spans="2:17" x14ac:dyDescent="0.35">
      <c r="B19" s="127" t="s">
        <v>134</v>
      </c>
      <c r="C19" s="119"/>
      <c r="D19" s="119"/>
      <c r="E19" s="119"/>
      <c r="F19" s="160"/>
      <c r="G19" s="163"/>
      <c r="H19" s="119"/>
      <c r="I19" s="119"/>
      <c r="J19" s="119"/>
      <c r="K19" s="119"/>
      <c r="L19" s="119"/>
      <c r="M19" s="119"/>
      <c r="N19" s="119"/>
      <c r="O19" s="119"/>
      <c r="P19" s="119"/>
      <c r="Q19" s="121">
        <f t="shared" si="0"/>
        <v>0</v>
      </c>
    </row>
    <row r="20" spans="2:17" x14ac:dyDescent="0.35">
      <c r="B20" s="127" t="s">
        <v>135</v>
      </c>
      <c r="C20" s="119"/>
      <c r="D20" s="119"/>
      <c r="E20" s="119"/>
      <c r="F20" s="160"/>
      <c r="G20" s="163"/>
      <c r="H20" s="119"/>
      <c r="I20" s="119"/>
      <c r="J20" s="119"/>
      <c r="K20" s="119"/>
      <c r="L20" s="119"/>
      <c r="M20" s="119"/>
      <c r="N20" s="119"/>
      <c r="O20" s="119"/>
      <c r="P20" s="119"/>
      <c r="Q20" s="121">
        <f t="shared" si="0"/>
        <v>0</v>
      </c>
    </row>
    <row r="21" spans="2:17" x14ac:dyDescent="0.35">
      <c r="B21" s="130"/>
      <c r="C21" s="119"/>
      <c r="D21" s="119"/>
      <c r="E21" s="119"/>
      <c r="F21" s="161"/>
      <c r="G21" s="119"/>
      <c r="H21" s="119"/>
      <c r="I21" s="119"/>
      <c r="J21" s="119"/>
      <c r="K21" s="119"/>
      <c r="L21" s="119"/>
      <c r="M21" s="119"/>
      <c r="N21" s="119"/>
      <c r="O21" s="119"/>
      <c r="P21" s="119"/>
      <c r="Q21" s="129">
        <f t="shared" si="0"/>
        <v>0</v>
      </c>
    </row>
    <row r="22" spans="2:17" x14ac:dyDescent="0.35">
      <c r="B22" s="131" t="s">
        <v>136</v>
      </c>
      <c r="C22" s="119"/>
      <c r="D22" s="119"/>
      <c r="E22" s="119"/>
      <c r="F22" s="161"/>
      <c r="G22" s="119"/>
      <c r="H22" s="119"/>
      <c r="I22" s="119"/>
      <c r="J22" s="119"/>
      <c r="K22" s="119"/>
      <c r="L22" s="119"/>
      <c r="M22" s="119"/>
      <c r="N22" s="119"/>
      <c r="O22" s="119"/>
      <c r="P22" s="119"/>
      <c r="Q22" s="129">
        <f t="shared" si="0"/>
        <v>0</v>
      </c>
    </row>
    <row r="23" spans="2:17" x14ac:dyDescent="0.35">
      <c r="B23" s="130" t="s">
        <v>137</v>
      </c>
      <c r="C23" s="119"/>
      <c r="D23" s="119"/>
      <c r="E23" s="119"/>
      <c r="F23" s="161"/>
      <c r="G23" s="119"/>
      <c r="H23" s="119"/>
      <c r="I23" s="119"/>
      <c r="J23" s="119"/>
      <c r="K23" s="119"/>
      <c r="L23" s="119"/>
      <c r="M23" s="119"/>
      <c r="N23" s="119"/>
      <c r="O23" s="119"/>
      <c r="P23" s="119"/>
      <c r="Q23" s="121">
        <v>0</v>
      </c>
    </row>
    <row r="24" spans="2:17" x14ac:dyDescent="0.35">
      <c r="B24" s="130" t="s">
        <v>138</v>
      </c>
      <c r="C24" s="119"/>
      <c r="D24" s="119"/>
      <c r="E24" s="119"/>
      <c r="F24" s="161"/>
      <c r="G24" s="119"/>
      <c r="H24" s="119"/>
      <c r="I24" s="119"/>
      <c r="J24" s="119"/>
      <c r="K24" s="119"/>
      <c r="L24" s="119"/>
      <c r="M24" s="119"/>
      <c r="N24" s="119"/>
      <c r="O24" s="119"/>
      <c r="P24" s="119"/>
      <c r="Q24" s="129">
        <v>0</v>
      </c>
    </row>
    <row r="25" spans="2:17" x14ac:dyDescent="0.35">
      <c r="B25" s="130" t="s">
        <v>139</v>
      </c>
      <c r="C25" s="119"/>
      <c r="D25" s="119"/>
      <c r="E25" s="119"/>
      <c r="F25" s="161"/>
      <c r="G25" s="119"/>
      <c r="H25" s="119"/>
      <c r="I25" s="119"/>
      <c r="J25" s="119"/>
      <c r="K25" s="119"/>
      <c r="L25" s="119"/>
      <c r="M25" s="119"/>
      <c r="N25" s="119"/>
      <c r="O25" s="119"/>
      <c r="P25" s="119"/>
      <c r="Q25" s="121">
        <v>0</v>
      </c>
    </row>
    <row r="26" spans="2:17" x14ac:dyDescent="0.35">
      <c r="B26" s="130" t="s">
        <v>22</v>
      </c>
      <c r="C26" s="119"/>
      <c r="D26" s="119"/>
      <c r="E26" s="119"/>
      <c r="F26" s="161"/>
      <c r="G26" s="119"/>
      <c r="H26" s="119"/>
      <c r="I26" s="119"/>
      <c r="J26" s="119"/>
      <c r="K26" s="119"/>
      <c r="L26" s="119"/>
      <c r="M26" s="119"/>
      <c r="N26" s="119"/>
      <c r="O26" s="119"/>
      <c r="P26" s="119"/>
      <c r="Q26" s="121">
        <v>0</v>
      </c>
    </row>
    <row r="27" spans="2:17" x14ac:dyDescent="0.35">
      <c r="B27" s="130" t="s">
        <v>26</v>
      </c>
      <c r="C27" s="119"/>
      <c r="D27" s="119"/>
      <c r="E27" s="119"/>
      <c r="F27" s="161"/>
      <c r="G27" s="119"/>
      <c r="H27" s="119"/>
      <c r="I27" s="119"/>
      <c r="J27" s="119"/>
      <c r="K27" s="119"/>
      <c r="L27" s="119"/>
      <c r="M27" s="119"/>
      <c r="N27" s="119"/>
      <c r="O27" s="119"/>
      <c r="P27" s="119"/>
      <c r="Q27" s="121">
        <v>0</v>
      </c>
    </row>
    <row r="28" spans="2:17" x14ac:dyDescent="0.35">
      <c r="B28" s="130" t="s">
        <v>140</v>
      </c>
      <c r="C28" s="119"/>
      <c r="D28" s="119"/>
      <c r="E28" s="119"/>
      <c r="F28" s="161"/>
      <c r="G28" s="119"/>
      <c r="H28" s="119"/>
      <c r="I28" s="119"/>
      <c r="J28" s="119"/>
      <c r="K28" s="119"/>
      <c r="L28" s="119"/>
      <c r="M28" s="119"/>
      <c r="N28" s="119"/>
      <c r="O28" s="119"/>
      <c r="P28" s="119"/>
      <c r="Q28" s="121">
        <v>0</v>
      </c>
    </row>
    <row r="29" spans="2:17" x14ac:dyDescent="0.35">
      <c r="B29" s="130" t="s">
        <v>25</v>
      </c>
      <c r="C29" s="119"/>
      <c r="D29" s="119"/>
      <c r="E29" s="119"/>
      <c r="F29" s="161"/>
      <c r="G29" s="119"/>
      <c r="H29" s="119"/>
      <c r="I29" s="119"/>
      <c r="J29" s="119"/>
      <c r="K29" s="119"/>
      <c r="L29" s="119"/>
      <c r="M29" s="119"/>
      <c r="N29" s="119"/>
      <c r="O29" s="119"/>
      <c r="P29" s="119"/>
      <c r="Q29" s="129">
        <v>0</v>
      </c>
    </row>
    <row r="30" spans="2:17" x14ac:dyDescent="0.35">
      <c r="B30" s="130" t="s">
        <v>141</v>
      </c>
      <c r="C30" s="119"/>
      <c r="D30" s="119"/>
      <c r="E30" s="119"/>
      <c r="F30" s="161"/>
      <c r="G30" s="119"/>
      <c r="H30" s="119"/>
      <c r="I30" s="119"/>
      <c r="J30" s="119"/>
      <c r="K30" s="119"/>
      <c r="L30" s="119"/>
      <c r="M30" s="119"/>
      <c r="N30" s="119"/>
      <c r="O30" s="119"/>
      <c r="P30" s="119"/>
      <c r="Q30" s="121">
        <v>0</v>
      </c>
    </row>
    <row r="31" spans="2:17" x14ac:dyDescent="0.35">
      <c r="B31" s="130" t="s">
        <v>142</v>
      </c>
      <c r="C31" s="119"/>
      <c r="D31" s="119"/>
      <c r="E31" s="119"/>
      <c r="F31" s="161"/>
      <c r="G31" s="119"/>
      <c r="H31" s="119"/>
      <c r="I31" s="119"/>
      <c r="J31" s="119"/>
      <c r="K31" s="119"/>
      <c r="L31" s="119"/>
      <c r="M31" s="119"/>
      <c r="N31" s="119"/>
      <c r="O31" s="119"/>
      <c r="P31" s="119"/>
      <c r="Q31" s="121">
        <v>0</v>
      </c>
    </row>
    <row r="32" spans="2:17" ht="15" thickBot="1" x14ac:dyDescent="0.4">
      <c r="B32" s="132" t="s">
        <v>143</v>
      </c>
      <c r="C32" s="133"/>
      <c r="D32" s="133"/>
      <c r="E32" s="133"/>
      <c r="F32" s="162"/>
      <c r="G32" s="119"/>
      <c r="H32" s="133"/>
      <c r="I32" s="133"/>
      <c r="J32" s="133"/>
      <c r="K32" s="133"/>
      <c r="L32" s="133"/>
      <c r="M32" s="133"/>
      <c r="N32" s="133"/>
      <c r="O32" s="133"/>
      <c r="P32" s="133"/>
      <c r="Q32" s="134">
        <v>0</v>
      </c>
    </row>
    <row r="33" spans="2:18" x14ac:dyDescent="0.35">
      <c r="B33" s="108" t="s">
        <v>144</v>
      </c>
      <c r="C33" s="135">
        <f>SUM(C6:C32)</f>
        <v>0</v>
      </c>
      <c r="D33" s="135">
        <f>SUM(D6:D32)</f>
        <v>0</v>
      </c>
      <c r="E33" s="135">
        <f>SUM(E6:E32)</f>
        <v>0</v>
      </c>
      <c r="F33" s="135">
        <f>SUM(F6:F32)</f>
        <v>0</v>
      </c>
      <c r="G33" s="135"/>
      <c r="H33" s="135">
        <f t="shared" ref="H33:Q33" si="1">SUM(H6:H32)</f>
        <v>0</v>
      </c>
      <c r="I33" s="135">
        <f t="shared" si="1"/>
        <v>0</v>
      </c>
      <c r="J33" s="135">
        <f t="shared" si="1"/>
        <v>0</v>
      </c>
      <c r="K33" s="135">
        <f t="shared" si="1"/>
        <v>0</v>
      </c>
      <c r="L33" s="135">
        <f t="shared" si="1"/>
        <v>0</v>
      </c>
      <c r="M33" s="135">
        <f t="shared" si="1"/>
        <v>0</v>
      </c>
      <c r="N33" s="135">
        <f t="shared" si="1"/>
        <v>0</v>
      </c>
      <c r="O33" s="135">
        <f t="shared" si="1"/>
        <v>0</v>
      </c>
      <c r="P33" s="135">
        <f t="shared" si="1"/>
        <v>0</v>
      </c>
      <c r="Q33" s="136">
        <f t="shared" si="1"/>
        <v>0</v>
      </c>
    </row>
    <row r="34" spans="2:18" x14ac:dyDescent="0.35">
      <c r="C34" s="79"/>
      <c r="D34" s="79"/>
      <c r="E34" s="79"/>
      <c r="F34" s="79"/>
      <c r="G34" s="79"/>
      <c r="H34" s="79"/>
      <c r="I34" s="79"/>
      <c r="J34" s="79"/>
      <c r="K34" s="79"/>
      <c r="L34" s="79"/>
      <c r="M34" s="79"/>
      <c r="N34" s="79"/>
      <c r="O34" s="79"/>
      <c r="P34" s="79"/>
      <c r="Q34" s="79"/>
    </row>
    <row r="35" spans="2:18" x14ac:dyDescent="0.35">
      <c r="C35" s="79"/>
      <c r="D35" s="79"/>
      <c r="E35" s="79"/>
      <c r="F35" s="79"/>
      <c r="G35" s="79"/>
      <c r="H35" s="79"/>
      <c r="I35" s="79"/>
      <c r="J35" s="79"/>
      <c r="K35" s="79"/>
      <c r="L35" s="79"/>
      <c r="M35" s="79"/>
      <c r="N35" s="79"/>
      <c r="O35" s="79"/>
      <c r="P35" s="79"/>
      <c r="Q35" s="79"/>
    </row>
    <row r="36" spans="2:18" ht="15" thickBot="1" x14ac:dyDescent="0.4">
      <c r="B36" s="108" t="s">
        <v>145</v>
      </c>
      <c r="C36" s="79"/>
      <c r="D36" s="79"/>
      <c r="E36" s="79"/>
      <c r="F36" s="79"/>
      <c r="G36" s="79"/>
      <c r="H36" s="79"/>
      <c r="I36" s="79"/>
      <c r="J36" s="79"/>
      <c r="K36" s="79"/>
      <c r="L36" s="79"/>
      <c r="M36" s="79"/>
      <c r="N36" s="79"/>
      <c r="O36" s="79"/>
      <c r="P36" s="79"/>
      <c r="Q36" s="79"/>
    </row>
    <row r="37" spans="2:18" x14ac:dyDescent="0.35">
      <c r="B37" s="137" t="s">
        <v>146</v>
      </c>
      <c r="C37" s="138"/>
      <c r="D37" s="138"/>
      <c r="E37" s="138"/>
      <c r="F37" s="138"/>
      <c r="G37" s="138"/>
      <c r="H37" s="138"/>
      <c r="I37" s="138"/>
      <c r="J37" s="138"/>
      <c r="K37" s="138"/>
      <c r="L37" s="138"/>
      <c r="M37" s="138"/>
      <c r="N37" s="139"/>
      <c r="O37" s="139"/>
      <c r="P37" s="139"/>
      <c r="Q37" s="140">
        <f>SUM(C37:M37)</f>
        <v>0</v>
      </c>
    </row>
    <row r="38" spans="2:18" x14ac:dyDescent="0.35">
      <c r="B38" s="141" t="s">
        <v>147</v>
      </c>
      <c r="C38" s="142"/>
      <c r="D38" s="142"/>
      <c r="E38" s="142"/>
      <c r="F38" s="142"/>
      <c r="G38" s="142"/>
      <c r="H38" s="142"/>
      <c r="I38" s="142"/>
      <c r="J38" s="142"/>
      <c r="K38" s="142"/>
      <c r="L38" s="142"/>
      <c r="M38" s="142"/>
      <c r="N38" s="94"/>
      <c r="O38" s="94"/>
      <c r="P38" s="94"/>
      <c r="Q38" s="143">
        <v>0</v>
      </c>
    </row>
    <row r="39" spans="2:18" x14ac:dyDescent="0.35">
      <c r="B39" s="144" t="s">
        <v>25</v>
      </c>
      <c r="C39" s="145"/>
      <c r="D39" s="145"/>
      <c r="E39" s="145"/>
      <c r="F39" s="145"/>
      <c r="G39" s="145"/>
      <c r="H39" s="145"/>
      <c r="I39" s="145"/>
      <c r="J39" s="145"/>
      <c r="K39" s="145"/>
      <c r="L39" s="145"/>
      <c r="M39" s="145"/>
      <c r="N39" s="146"/>
      <c r="O39" s="146"/>
      <c r="P39" s="146"/>
      <c r="Q39" s="147">
        <v>0</v>
      </c>
    </row>
    <row r="40" spans="2:18" x14ac:dyDescent="0.35">
      <c r="B40" s="144" t="s">
        <v>148</v>
      </c>
      <c r="C40" s="145"/>
      <c r="D40" s="145"/>
      <c r="E40" s="145"/>
      <c r="F40" s="145"/>
      <c r="G40" s="145"/>
      <c r="H40" s="145"/>
      <c r="I40" s="145"/>
      <c r="J40" s="145"/>
      <c r="K40" s="145"/>
      <c r="L40" s="145"/>
      <c r="M40" s="145"/>
      <c r="N40" s="146"/>
      <c r="O40" s="146"/>
      <c r="P40" s="146"/>
      <c r="Q40" s="147">
        <v>0</v>
      </c>
    </row>
    <row r="41" spans="2:18" x14ac:dyDescent="0.35">
      <c r="B41" s="144" t="s">
        <v>149</v>
      </c>
      <c r="C41" s="145"/>
      <c r="D41" s="145"/>
      <c r="E41" s="145"/>
      <c r="F41" s="145"/>
      <c r="G41" s="145"/>
      <c r="H41" s="145"/>
      <c r="I41" s="145"/>
      <c r="J41" s="145"/>
      <c r="K41" s="145"/>
      <c r="L41" s="145"/>
      <c r="M41" s="145"/>
      <c r="N41" s="146"/>
      <c r="O41" s="146"/>
      <c r="P41" s="146"/>
      <c r="Q41" s="148">
        <v>0</v>
      </c>
    </row>
    <row r="42" spans="2:18" x14ac:dyDescent="0.35">
      <c r="B42" s="144" t="s">
        <v>150</v>
      </c>
      <c r="C42" s="145"/>
      <c r="D42" s="145"/>
      <c r="E42" s="145"/>
      <c r="F42" s="145"/>
      <c r="G42" s="145"/>
      <c r="H42" s="145"/>
      <c r="I42" s="145"/>
      <c r="J42" s="145"/>
      <c r="K42" s="145"/>
      <c r="L42" s="145"/>
      <c r="M42" s="145"/>
      <c r="N42" s="146"/>
      <c r="O42" s="146"/>
      <c r="P42" s="146"/>
      <c r="Q42" s="148">
        <v>0</v>
      </c>
    </row>
    <row r="43" spans="2:18" x14ac:dyDescent="0.35">
      <c r="B43" s="144" t="s">
        <v>151</v>
      </c>
      <c r="C43" s="149"/>
      <c r="D43" s="149"/>
      <c r="E43" s="149"/>
      <c r="F43" s="149"/>
      <c r="G43" s="149"/>
      <c r="H43" s="149"/>
      <c r="I43" s="149"/>
      <c r="J43" s="149"/>
      <c r="K43" s="149"/>
      <c r="L43" s="149"/>
      <c r="M43" s="149"/>
      <c r="N43" s="150"/>
      <c r="O43" s="150"/>
      <c r="P43" s="150"/>
      <c r="Q43" s="148">
        <v>0</v>
      </c>
      <c r="R43" t="s">
        <v>161</v>
      </c>
    </row>
    <row r="44" spans="2:18" x14ac:dyDescent="0.35">
      <c r="B44" s="151" t="s">
        <v>152</v>
      </c>
      <c r="C44" s="55"/>
      <c r="D44" s="55"/>
      <c r="E44" s="55"/>
      <c r="F44" s="55"/>
      <c r="G44" s="55"/>
      <c r="H44" s="55"/>
      <c r="I44" s="55"/>
      <c r="J44" s="55"/>
      <c r="K44" s="55"/>
      <c r="L44" s="55"/>
      <c r="M44" s="55"/>
      <c r="N44" s="56"/>
      <c r="O44" s="56"/>
      <c r="P44" s="56"/>
      <c r="Q44" s="148">
        <v>0</v>
      </c>
    </row>
    <row r="45" spans="2:18" x14ac:dyDescent="0.35">
      <c r="B45" s="151" t="s">
        <v>153</v>
      </c>
      <c r="C45" s="55"/>
      <c r="D45" s="55"/>
      <c r="E45" s="55"/>
      <c r="F45" s="55"/>
      <c r="G45" s="55"/>
      <c r="H45" s="55"/>
      <c r="I45" s="55"/>
      <c r="J45" s="55"/>
      <c r="K45" s="55"/>
      <c r="L45" s="55"/>
      <c r="M45" s="55"/>
      <c r="N45" s="56"/>
      <c r="O45" s="56"/>
      <c r="P45" s="56"/>
      <c r="Q45" s="148">
        <v>0</v>
      </c>
    </row>
    <row r="46" spans="2:18" ht="15" thickBot="1" x14ac:dyDescent="0.4">
      <c r="B46" s="152" t="s">
        <v>154</v>
      </c>
      <c r="C46" s="153"/>
      <c r="D46" s="153"/>
      <c r="E46" s="153"/>
      <c r="F46" s="153"/>
      <c r="G46" s="153"/>
      <c r="H46" s="153"/>
      <c r="I46" s="153"/>
      <c r="J46" s="153"/>
      <c r="K46" s="154"/>
      <c r="L46" s="153"/>
      <c r="M46" s="153"/>
      <c r="N46" s="153"/>
      <c r="O46" s="153"/>
      <c r="P46" s="153"/>
      <c r="Q46" s="155">
        <f>SUM(C46:M46)</f>
        <v>0</v>
      </c>
    </row>
    <row r="47" spans="2:18" x14ac:dyDescent="0.35">
      <c r="B47" s="108" t="s">
        <v>155</v>
      </c>
      <c r="C47" s="135"/>
      <c r="D47" s="135"/>
      <c r="E47" s="135"/>
      <c r="F47" s="135"/>
      <c r="G47" s="135"/>
      <c r="H47" s="135"/>
      <c r="I47" s="135"/>
      <c r="J47" s="135"/>
      <c r="K47" s="135"/>
      <c r="L47" s="135"/>
      <c r="M47" s="135"/>
      <c r="N47" s="135"/>
      <c r="O47" s="135"/>
      <c r="P47" s="135"/>
      <c r="Q47" s="136">
        <f>SUM(Q37:Q46)</f>
        <v>0</v>
      </c>
    </row>
    <row r="48" spans="2:18" x14ac:dyDescent="0.35">
      <c r="C48" s="79"/>
      <c r="D48" s="79"/>
      <c r="E48" s="79"/>
      <c r="F48" s="79"/>
      <c r="G48" s="79"/>
      <c r="H48" s="79"/>
      <c r="I48" s="79"/>
      <c r="J48" s="79"/>
      <c r="K48" s="79"/>
      <c r="L48" s="79"/>
      <c r="M48" s="79"/>
      <c r="N48" s="79"/>
      <c r="O48" s="79"/>
      <c r="P48" s="79"/>
      <c r="Q48" s="79"/>
    </row>
    <row r="49" spans="2:17" x14ac:dyDescent="0.35">
      <c r="B49" t="s">
        <v>156</v>
      </c>
      <c r="C49" s="79"/>
      <c r="D49" s="79"/>
      <c r="E49" s="79"/>
      <c r="F49" s="79"/>
      <c r="G49" s="79"/>
      <c r="H49" s="79"/>
      <c r="I49" s="79"/>
      <c r="J49" s="79"/>
      <c r="K49" s="79"/>
      <c r="L49" s="79"/>
      <c r="M49" s="79"/>
      <c r="N49" s="79"/>
      <c r="O49" s="79"/>
      <c r="P49" s="79"/>
      <c r="Q49" s="79"/>
    </row>
    <row r="50" spans="2:17" x14ac:dyDescent="0.35">
      <c r="B50" t="s">
        <v>157</v>
      </c>
      <c r="C50" s="79"/>
      <c r="D50" s="79"/>
      <c r="E50" s="79"/>
      <c r="F50" s="79"/>
      <c r="G50" s="79"/>
      <c r="H50" s="79"/>
      <c r="I50" s="79"/>
      <c r="J50" s="79"/>
      <c r="K50" s="79"/>
      <c r="L50" s="79"/>
      <c r="M50" s="79"/>
      <c r="N50" s="79"/>
      <c r="O50" s="79"/>
      <c r="P50" s="79"/>
      <c r="Q50" s="79"/>
    </row>
    <row r="51" spans="2:17" x14ac:dyDescent="0.35">
      <c r="B51" s="108" t="s">
        <v>158</v>
      </c>
      <c r="C51" s="79"/>
      <c r="D51" s="79"/>
      <c r="E51" s="79"/>
      <c r="F51" s="79"/>
      <c r="G51" s="79"/>
      <c r="H51" s="79"/>
      <c r="I51" s="79"/>
      <c r="J51" s="79"/>
      <c r="K51" s="79"/>
      <c r="L51" s="79"/>
      <c r="M51" s="79"/>
      <c r="N51" s="79"/>
      <c r="O51" s="79"/>
      <c r="P51" s="79"/>
      <c r="Q51" s="156"/>
    </row>
  </sheetData>
  <conditionalFormatting sqref="Q51">
    <cfRule type="cellIs" dxfId="0" priority="1" operator="lessThan">
      <formula>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4A47-8D70-4256-8534-13CE7946A85A}">
  <dimension ref="A1:N18"/>
  <sheetViews>
    <sheetView workbookViewId="0">
      <selection activeCell="G24" sqref="G24"/>
    </sheetView>
  </sheetViews>
  <sheetFormatPr defaultRowHeight="14.5" x14ac:dyDescent="0.35"/>
  <cols>
    <col min="1" max="1" width="21" customWidth="1"/>
    <col min="3" max="3" width="17.1796875" customWidth="1"/>
  </cols>
  <sheetData>
    <row r="1" spans="1:14" ht="23.5" x14ac:dyDescent="0.55000000000000004">
      <c r="A1" s="2" t="s">
        <v>516</v>
      </c>
      <c r="B1" s="2"/>
      <c r="C1" s="1"/>
      <c r="D1" s="1"/>
      <c r="E1" s="1"/>
      <c r="F1" s="1"/>
      <c r="G1" s="1"/>
      <c r="H1" s="1"/>
      <c r="I1" s="1"/>
      <c r="J1" s="1"/>
      <c r="K1" s="1"/>
      <c r="L1" s="1"/>
      <c r="M1" s="1"/>
      <c r="N1" s="1"/>
    </row>
    <row r="2" spans="1:14" x14ac:dyDescent="0.35">
      <c r="A2" s="3" t="s">
        <v>0</v>
      </c>
      <c r="B2" s="334" t="s">
        <v>517</v>
      </c>
      <c r="C2" s="334"/>
      <c r="D2" s="1"/>
      <c r="E2" s="1"/>
      <c r="F2" s="1"/>
      <c r="G2" s="372" t="s">
        <v>519</v>
      </c>
      <c r="H2" s="402"/>
      <c r="I2" s="402"/>
      <c r="J2" s="402"/>
      <c r="K2" s="402"/>
      <c r="L2" s="402"/>
      <c r="M2" s="402"/>
      <c r="N2" s="402"/>
    </row>
    <row r="3" spans="1:14" x14ac:dyDescent="0.35">
      <c r="A3" s="4" t="s">
        <v>3</v>
      </c>
      <c r="B3" s="334"/>
      <c r="C3" s="334"/>
      <c r="D3" s="1"/>
      <c r="E3" s="1"/>
      <c r="F3" s="1"/>
      <c r="G3" s="402"/>
      <c r="H3" s="402"/>
      <c r="I3" s="402"/>
      <c r="J3" s="402"/>
      <c r="K3" s="402"/>
      <c r="L3" s="402"/>
      <c r="M3" s="402"/>
      <c r="N3" s="402"/>
    </row>
    <row r="4" spans="1:14" x14ac:dyDescent="0.35">
      <c r="A4" s="1"/>
      <c r="B4" s="1"/>
      <c r="C4" s="1"/>
      <c r="D4" s="51"/>
      <c r="E4" s="1"/>
      <c r="F4" s="1"/>
      <c r="G4" s="402"/>
      <c r="H4" s="402"/>
      <c r="I4" s="402"/>
      <c r="J4" s="402"/>
      <c r="K4" s="402"/>
      <c r="L4" s="402"/>
      <c r="M4" s="402"/>
      <c r="N4" s="402"/>
    </row>
    <row r="5" spans="1:14" x14ac:dyDescent="0.35">
      <c r="A5" s="24" t="s">
        <v>17</v>
      </c>
      <c r="B5" s="1"/>
      <c r="C5" s="1"/>
      <c r="D5" s="27"/>
      <c r="E5" s="1"/>
      <c r="F5" s="1"/>
      <c r="G5" s="402"/>
      <c r="H5" s="402"/>
      <c r="I5" s="402"/>
      <c r="J5" s="402"/>
      <c r="K5" s="402"/>
      <c r="L5" s="402"/>
      <c r="M5" s="402"/>
      <c r="N5" s="402"/>
    </row>
    <row r="6" spans="1:14" x14ac:dyDescent="0.35">
      <c r="A6" s="26"/>
      <c r="B6" s="336"/>
      <c r="C6" s="336"/>
      <c r="D6" s="21"/>
      <c r="E6" s="1"/>
      <c r="F6" s="1"/>
      <c r="G6" s="402"/>
      <c r="H6" s="402"/>
      <c r="I6" s="402"/>
      <c r="J6" s="402"/>
      <c r="K6" s="402"/>
      <c r="L6" s="402"/>
      <c r="M6" s="402"/>
      <c r="N6" s="402"/>
    </row>
    <row r="7" spans="1:14" x14ac:dyDescent="0.35">
      <c r="A7" s="5"/>
      <c r="B7" s="336"/>
      <c r="C7" s="336"/>
      <c r="D7" s="21"/>
      <c r="E7" s="1"/>
      <c r="F7" s="1"/>
      <c r="G7" s="402"/>
      <c r="H7" s="402"/>
      <c r="I7" s="402"/>
      <c r="J7" s="402"/>
      <c r="K7" s="402"/>
      <c r="L7" s="402"/>
      <c r="M7" s="402"/>
      <c r="N7" s="402"/>
    </row>
    <row r="8" spans="1:14" x14ac:dyDescent="0.35">
      <c r="A8" s="5"/>
      <c r="B8" s="336"/>
      <c r="C8" s="336"/>
      <c r="D8" s="17"/>
      <c r="E8" s="1"/>
      <c r="F8" s="1"/>
      <c r="G8" s="402"/>
      <c r="H8" s="402"/>
      <c r="I8" s="402"/>
      <c r="J8" s="402"/>
      <c r="K8" s="402"/>
      <c r="L8" s="402"/>
      <c r="M8" s="402"/>
      <c r="N8" s="402"/>
    </row>
    <row r="9" spans="1:14" x14ac:dyDescent="0.35">
      <c r="A9" s="5"/>
      <c r="B9" s="336"/>
      <c r="C9" s="336"/>
      <c r="D9" s="1"/>
      <c r="E9" s="1"/>
      <c r="F9" s="1"/>
      <c r="G9" s="402"/>
      <c r="H9" s="402"/>
      <c r="I9" s="402"/>
      <c r="J9" s="402"/>
      <c r="K9" s="402"/>
      <c r="L9" s="402"/>
      <c r="M9" s="402"/>
      <c r="N9" s="402"/>
    </row>
    <row r="10" spans="1:14" x14ac:dyDescent="0.35">
      <c r="A10" s="1"/>
      <c r="B10" s="1"/>
      <c r="C10" s="1"/>
      <c r="D10" s="1"/>
      <c r="E10" s="1"/>
      <c r="F10" s="1"/>
      <c r="G10" s="402"/>
      <c r="H10" s="402"/>
      <c r="I10" s="402"/>
      <c r="J10" s="402"/>
      <c r="K10" s="402"/>
      <c r="L10" s="402"/>
      <c r="M10" s="402"/>
      <c r="N10" s="402"/>
    </row>
    <row r="11" spans="1:14" x14ac:dyDescent="0.35">
      <c r="A11" s="1"/>
      <c r="B11" s="1"/>
      <c r="C11" s="1"/>
      <c r="D11" s="1"/>
      <c r="E11" s="1"/>
      <c r="F11" s="1"/>
      <c r="G11" s="402"/>
      <c r="H11" s="402"/>
      <c r="I11" s="402"/>
      <c r="J11" s="402"/>
      <c r="K11" s="402"/>
      <c r="L11" s="402"/>
      <c r="M11" s="402"/>
      <c r="N11" s="402"/>
    </row>
    <row r="12" spans="1:14" x14ac:dyDescent="0.35">
      <c r="A12" s="271"/>
      <c r="B12" s="272"/>
      <c r="C12" s="273"/>
      <c r="D12" s="1"/>
      <c r="E12" s="1"/>
      <c r="F12" s="1"/>
      <c r="G12" s="402"/>
      <c r="H12" s="402"/>
      <c r="I12" s="402"/>
      <c r="J12" s="402"/>
      <c r="K12" s="402"/>
      <c r="L12" s="402"/>
      <c r="M12" s="402"/>
      <c r="N12" s="402"/>
    </row>
    <row r="13" spans="1:14" x14ac:dyDescent="0.35">
      <c r="A13" s="9"/>
      <c r="B13" s="263"/>
      <c r="C13" s="53"/>
      <c r="D13" s="1"/>
      <c r="E13" s="1"/>
      <c r="F13" s="1"/>
      <c r="G13" s="402"/>
      <c r="H13" s="402"/>
      <c r="I13" s="402"/>
      <c r="J13" s="402"/>
      <c r="K13" s="402"/>
      <c r="L13" s="402"/>
      <c r="M13" s="402"/>
      <c r="N13" s="402"/>
    </row>
    <row r="14" spans="1:14" x14ac:dyDescent="0.35">
      <c r="A14" s="9"/>
      <c r="B14" s="49"/>
      <c r="C14" s="53"/>
      <c r="D14" s="1"/>
      <c r="E14" s="1"/>
      <c r="F14" s="1"/>
      <c r="G14" s="402"/>
      <c r="H14" s="402"/>
      <c r="I14" s="402"/>
      <c r="J14" s="402"/>
      <c r="K14" s="402"/>
      <c r="L14" s="402"/>
      <c r="M14" s="402"/>
      <c r="N14" s="402"/>
    </row>
    <row r="15" spans="1:14" x14ac:dyDescent="0.35">
      <c r="A15" s="9"/>
      <c r="B15" s="49"/>
      <c r="C15" s="53"/>
      <c r="D15" s="1"/>
      <c r="E15" s="1"/>
      <c r="F15" s="1"/>
      <c r="G15" s="402"/>
      <c r="H15" s="402"/>
      <c r="I15" s="402"/>
      <c r="J15" s="402"/>
      <c r="K15" s="402"/>
      <c r="L15" s="402"/>
      <c r="M15" s="402"/>
      <c r="N15" s="402"/>
    </row>
    <row r="16" spans="1:14" x14ac:dyDescent="0.35">
      <c r="A16" s="9"/>
      <c r="B16" s="49"/>
      <c r="C16" s="53"/>
      <c r="D16" s="1"/>
      <c r="E16" s="1"/>
      <c r="F16" s="1"/>
      <c r="G16" s="402"/>
      <c r="H16" s="402"/>
      <c r="I16" s="402"/>
      <c r="J16" s="402"/>
      <c r="K16" s="402"/>
      <c r="L16" s="402"/>
      <c r="M16" s="402"/>
      <c r="N16" s="402"/>
    </row>
    <row r="17" spans="1:14" x14ac:dyDescent="0.35">
      <c r="A17" s="9"/>
      <c r="B17" s="49"/>
      <c r="C17" s="53"/>
      <c r="D17" s="1"/>
      <c r="E17" s="1"/>
      <c r="F17" s="1"/>
      <c r="G17" s="402"/>
      <c r="H17" s="402"/>
      <c r="I17" s="402"/>
      <c r="J17" s="402"/>
      <c r="K17" s="402"/>
      <c r="L17" s="402"/>
      <c r="M17" s="402"/>
      <c r="N17" s="402"/>
    </row>
    <row r="18" spans="1:14" x14ac:dyDescent="0.35">
      <c r="A18" s="9"/>
      <c r="B18" s="49"/>
      <c r="C18" s="53"/>
      <c r="D18" s="1"/>
      <c r="E18" s="1"/>
      <c r="F18" s="1"/>
      <c r="G18" s="402"/>
      <c r="H18" s="402"/>
      <c r="I18" s="402"/>
      <c r="J18" s="402"/>
      <c r="K18" s="402"/>
      <c r="L18" s="402"/>
      <c r="M18" s="402"/>
      <c r="N18" s="402"/>
    </row>
  </sheetData>
  <mergeCells count="7">
    <mergeCell ref="B2:C2"/>
    <mergeCell ref="G2:N18"/>
    <mergeCell ref="B3:C3"/>
    <mergeCell ref="B6:C6"/>
    <mergeCell ref="B7:C7"/>
    <mergeCell ref="B8:C8"/>
    <mergeCell ref="B9:C9"/>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FC060-4D5B-4950-962A-EB9165ACAF4A}">
  <dimension ref="A1:D32"/>
  <sheetViews>
    <sheetView workbookViewId="0">
      <selection activeCell="H30" sqref="H30"/>
    </sheetView>
  </sheetViews>
  <sheetFormatPr defaultRowHeight="14.5" x14ac:dyDescent="0.35"/>
  <cols>
    <col min="1" max="1" width="35.1796875" customWidth="1"/>
    <col min="2" max="2" width="11.6328125" customWidth="1"/>
  </cols>
  <sheetData>
    <row r="1" spans="1:4" x14ac:dyDescent="0.35">
      <c r="A1" s="111">
        <v>2025</v>
      </c>
    </row>
    <row r="3" spans="1:4" x14ac:dyDescent="0.35">
      <c r="A3" s="108" t="s">
        <v>578</v>
      </c>
    </row>
    <row r="4" spans="1:4" x14ac:dyDescent="0.35">
      <c r="A4" t="s">
        <v>598</v>
      </c>
    </row>
    <row r="5" spans="1:4" x14ac:dyDescent="0.35">
      <c r="A5" t="s">
        <v>579</v>
      </c>
    </row>
    <row r="6" spans="1:4" x14ac:dyDescent="0.35">
      <c r="A6" t="s">
        <v>580</v>
      </c>
    </row>
    <row r="8" spans="1:4" x14ac:dyDescent="0.35">
      <c r="A8" t="s">
        <v>583</v>
      </c>
    </row>
    <row r="9" spans="1:4" x14ac:dyDescent="0.35">
      <c r="A9" s="289">
        <v>45745</v>
      </c>
      <c r="B9" s="79" t="s">
        <v>28</v>
      </c>
      <c r="C9" s="79" t="s">
        <v>590</v>
      </c>
      <c r="D9" s="79" t="s">
        <v>592</v>
      </c>
    </row>
    <row r="10" spans="1:4" x14ac:dyDescent="0.35">
      <c r="A10" s="289">
        <v>45752</v>
      </c>
      <c r="B10" s="79" t="s">
        <v>159</v>
      </c>
      <c r="C10" s="79" t="s">
        <v>591</v>
      </c>
      <c r="D10" s="79" t="s">
        <v>592</v>
      </c>
    </row>
    <row r="11" spans="1:4" x14ac:dyDescent="0.35">
      <c r="A11" s="289">
        <v>45753</v>
      </c>
      <c r="B11" s="79" t="s">
        <v>44</v>
      </c>
      <c r="C11" s="79" t="s">
        <v>591</v>
      </c>
      <c r="D11" s="79" t="s">
        <v>593</v>
      </c>
    </row>
    <row r="12" spans="1:4" x14ac:dyDescent="0.35">
      <c r="A12" t="s">
        <v>581</v>
      </c>
    </row>
    <row r="13" spans="1:4" x14ac:dyDescent="0.35">
      <c r="A13" t="s">
        <v>582</v>
      </c>
    </row>
    <row r="15" spans="1:4" x14ac:dyDescent="0.35">
      <c r="A15" t="s">
        <v>584</v>
      </c>
    </row>
    <row r="17" spans="1:2" x14ac:dyDescent="0.35">
      <c r="A17" s="108" t="s">
        <v>585</v>
      </c>
      <c r="B17" t="s">
        <v>597</v>
      </c>
    </row>
    <row r="18" spans="1:2" x14ac:dyDescent="0.35">
      <c r="A18" t="s">
        <v>586</v>
      </c>
    </row>
    <row r="19" spans="1:2" x14ac:dyDescent="0.35">
      <c r="A19" t="s">
        <v>587</v>
      </c>
    </row>
    <row r="22" spans="1:2" x14ac:dyDescent="0.35">
      <c r="A22" s="108" t="s">
        <v>588</v>
      </c>
      <c r="B22" t="s">
        <v>596</v>
      </c>
    </row>
    <row r="25" spans="1:2" x14ac:dyDescent="0.35">
      <c r="A25" s="108" t="s">
        <v>589</v>
      </c>
      <c r="B25" t="s">
        <v>596</v>
      </c>
    </row>
    <row r="28" spans="1:2" x14ac:dyDescent="0.35">
      <c r="A28" s="108" t="s">
        <v>599</v>
      </c>
    </row>
    <row r="31" spans="1:2" x14ac:dyDescent="0.35">
      <c r="A31" s="108" t="s">
        <v>594</v>
      </c>
    </row>
    <row r="32" spans="1:2" x14ac:dyDescent="0.35">
      <c r="A32" t="s">
        <v>595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42A9F-B9FE-42A8-9256-E14C8972D686}">
  <sheetPr>
    <pageSetUpPr fitToPage="1"/>
  </sheetPr>
  <dimension ref="B2:R68"/>
  <sheetViews>
    <sheetView topLeftCell="C8" zoomScale="132" zoomScaleNormal="90" workbookViewId="0">
      <selection activeCell="R2" sqref="R2"/>
    </sheetView>
  </sheetViews>
  <sheetFormatPr defaultColWidth="8.90625" defaultRowHeight="14.5" x14ac:dyDescent="0.35"/>
  <cols>
    <col min="1" max="1" width="3.08984375" style="1" customWidth="1"/>
    <col min="2" max="2" width="22.6328125" style="1" customWidth="1"/>
    <col min="3" max="3" width="16.36328125" style="1" customWidth="1"/>
    <col min="4" max="4" width="12.6328125" style="1" customWidth="1"/>
    <col min="5" max="16384" width="8.90625" style="1"/>
  </cols>
  <sheetData>
    <row r="2" spans="2:18" ht="23.5" x14ac:dyDescent="0.55000000000000004">
      <c r="B2" s="333" t="s">
        <v>66</v>
      </c>
      <c r="C2" s="333"/>
    </row>
    <row r="3" spans="2:18" ht="14.5" customHeight="1" x14ac:dyDescent="0.35">
      <c r="B3" s="3" t="s">
        <v>0</v>
      </c>
      <c r="C3" s="334"/>
      <c r="D3" s="334"/>
      <c r="F3" s="335"/>
      <c r="G3" s="335"/>
      <c r="H3" s="335"/>
      <c r="I3" s="335"/>
      <c r="J3" s="335"/>
      <c r="K3" s="335"/>
      <c r="L3" s="335"/>
      <c r="M3" s="335"/>
      <c r="N3" s="335"/>
      <c r="O3" s="335"/>
      <c r="P3" s="335"/>
      <c r="Q3" s="335"/>
      <c r="R3" s="335"/>
    </row>
    <row r="4" spans="2:18" x14ac:dyDescent="0.35">
      <c r="B4" s="4" t="s">
        <v>3</v>
      </c>
      <c r="C4" s="334"/>
      <c r="D4" s="334"/>
      <c r="F4" s="335"/>
      <c r="G4" s="335"/>
      <c r="H4" s="335"/>
      <c r="I4" s="335"/>
      <c r="J4" s="335"/>
      <c r="K4" s="335"/>
      <c r="L4" s="335"/>
      <c r="M4" s="335"/>
      <c r="N4" s="335"/>
      <c r="O4" s="335"/>
      <c r="P4" s="335"/>
      <c r="Q4" s="335"/>
      <c r="R4" s="335"/>
    </row>
    <row r="5" spans="2:18" x14ac:dyDescent="0.35">
      <c r="E5" s="51"/>
      <c r="F5" s="335"/>
      <c r="G5" s="335"/>
      <c r="H5" s="335"/>
      <c r="I5" s="335"/>
      <c r="J5" s="335"/>
      <c r="K5" s="335"/>
      <c r="L5" s="335"/>
      <c r="M5" s="335"/>
      <c r="N5" s="335"/>
      <c r="O5" s="335"/>
      <c r="P5" s="335"/>
      <c r="Q5" s="335"/>
      <c r="R5" s="335"/>
    </row>
    <row r="6" spans="2:18" x14ac:dyDescent="0.35">
      <c r="B6" s="24" t="s">
        <v>17</v>
      </c>
      <c r="E6" s="27"/>
      <c r="F6" s="335"/>
      <c r="G6" s="335"/>
      <c r="H6" s="335"/>
      <c r="I6" s="335"/>
      <c r="J6" s="335"/>
      <c r="K6" s="335"/>
      <c r="L6" s="335"/>
      <c r="M6" s="335"/>
      <c r="N6" s="335"/>
      <c r="O6" s="335"/>
      <c r="P6" s="335"/>
      <c r="Q6" s="335"/>
      <c r="R6" s="335"/>
    </row>
    <row r="7" spans="2:18" x14ac:dyDescent="0.35">
      <c r="B7" s="26"/>
      <c r="C7" s="336"/>
      <c r="D7" s="336"/>
      <c r="E7" s="21"/>
      <c r="F7" s="335"/>
      <c r="G7" s="335"/>
      <c r="H7" s="335"/>
      <c r="I7" s="335"/>
      <c r="J7" s="335"/>
      <c r="K7" s="335"/>
      <c r="L7" s="335"/>
      <c r="M7" s="335"/>
      <c r="N7" s="335"/>
      <c r="O7" s="335"/>
      <c r="P7" s="335"/>
      <c r="Q7" s="335"/>
      <c r="R7" s="335"/>
    </row>
    <row r="8" spans="2:18" x14ac:dyDescent="0.35">
      <c r="B8" s="5"/>
      <c r="C8" s="336"/>
      <c r="D8" s="336"/>
      <c r="E8" s="21"/>
      <c r="F8" s="335"/>
      <c r="G8" s="335"/>
      <c r="H8" s="335"/>
      <c r="I8" s="335"/>
      <c r="J8" s="335"/>
      <c r="K8" s="335"/>
      <c r="L8" s="335"/>
      <c r="M8" s="335"/>
      <c r="N8" s="335"/>
      <c r="O8" s="335"/>
      <c r="P8" s="335"/>
      <c r="Q8" s="335"/>
      <c r="R8" s="335"/>
    </row>
    <row r="9" spans="2:18" x14ac:dyDescent="0.35">
      <c r="B9" s="5"/>
      <c r="C9" s="336"/>
      <c r="D9" s="336"/>
      <c r="E9" s="17"/>
      <c r="F9" s="335"/>
      <c r="G9" s="335"/>
      <c r="H9" s="335"/>
      <c r="I9" s="335"/>
      <c r="J9" s="335"/>
      <c r="K9" s="335"/>
      <c r="L9" s="335"/>
      <c r="M9" s="335"/>
      <c r="N9" s="335"/>
      <c r="O9" s="335"/>
      <c r="P9" s="335"/>
      <c r="Q9" s="335"/>
      <c r="R9" s="335"/>
    </row>
    <row r="10" spans="2:18" x14ac:dyDescent="0.35">
      <c r="B10" s="5"/>
      <c r="C10" s="336"/>
      <c r="D10" s="336"/>
      <c r="F10" s="335"/>
      <c r="G10" s="335"/>
      <c r="H10" s="335"/>
      <c r="I10" s="335"/>
      <c r="J10" s="335"/>
      <c r="K10" s="335"/>
      <c r="L10" s="335"/>
      <c r="M10" s="335"/>
      <c r="N10" s="335"/>
      <c r="O10" s="335"/>
      <c r="P10" s="335"/>
      <c r="Q10" s="335"/>
      <c r="R10" s="335"/>
    </row>
    <row r="11" spans="2:18" x14ac:dyDescent="0.35">
      <c r="F11" s="335"/>
      <c r="G11" s="335"/>
      <c r="H11" s="335"/>
      <c r="I11" s="335"/>
      <c r="J11" s="335"/>
      <c r="K11" s="335"/>
      <c r="L11" s="335"/>
      <c r="M11" s="335"/>
      <c r="N11" s="335"/>
      <c r="O11" s="335"/>
      <c r="P11" s="335"/>
      <c r="Q11" s="335"/>
      <c r="R11" s="335"/>
    </row>
    <row r="12" spans="2:18" x14ac:dyDescent="0.35">
      <c r="F12" s="335"/>
      <c r="G12" s="335"/>
      <c r="H12" s="335"/>
      <c r="I12" s="335"/>
      <c r="J12" s="335"/>
      <c r="K12" s="335"/>
      <c r="L12" s="335"/>
      <c r="M12" s="335"/>
      <c r="N12" s="335"/>
      <c r="O12" s="335"/>
      <c r="P12" s="335"/>
      <c r="Q12" s="335"/>
      <c r="R12" s="335"/>
    </row>
    <row r="13" spans="2:18" ht="21" x14ac:dyDescent="0.5">
      <c r="B13" s="337"/>
      <c r="C13" s="337"/>
      <c r="F13" s="335"/>
      <c r="G13" s="335"/>
      <c r="H13" s="335"/>
      <c r="I13" s="335"/>
      <c r="J13" s="335"/>
      <c r="K13" s="335"/>
      <c r="L13" s="335"/>
      <c r="M13" s="335"/>
      <c r="N13" s="335"/>
      <c r="O13" s="335"/>
      <c r="P13" s="335"/>
      <c r="Q13" s="335"/>
      <c r="R13" s="335"/>
    </row>
    <row r="14" spans="2:18" ht="18.5" x14ac:dyDescent="0.35">
      <c r="B14" s="64"/>
      <c r="C14" s="65"/>
      <c r="F14" s="335"/>
      <c r="G14" s="335"/>
      <c r="H14" s="335"/>
      <c r="I14" s="335"/>
      <c r="J14" s="335"/>
      <c r="K14" s="335"/>
      <c r="L14" s="335"/>
      <c r="M14" s="335"/>
      <c r="N14" s="335"/>
      <c r="O14" s="335"/>
      <c r="P14" s="335"/>
      <c r="Q14" s="335"/>
      <c r="R14" s="335"/>
    </row>
    <row r="15" spans="2:18" x14ac:dyDescent="0.35">
      <c r="B15" s="65"/>
      <c r="C15" s="65"/>
      <c r="F15" s="335"/>
      <c r="G15" s="335"/>
      <c r="H15" s="335"/>
      <c r="I15" s="335"/>
      <c r="J15" s="335"/>
      <c r="K15" s="335"/>
      <c r="L15" s="335"/>
      <c r="M15" s="335"/>
      <c r="N15" s="335"/>
      <c r="O15" s="335"/>
      <c r="P15" s="335"/>
      <c r="Q15" s="335"/>
      <c r="R15" s="335"/>
    </row>
    <row r="16" spans="2:18" x14ac:dyDescent="0.35">
      <c r="B16" s="66"/>
      <c r="C16" s="65"/>
      <c r="F16" s="335"/>
      <c r="G16" s="335"/>
      <c r="H16" s="335"/>
      <c r="I16" s="335"/>
      <c r="J16" s="335"/>
      <c r="K16" s="335"/>
      <c r="L16" s="335"/>
      <c r="M16" s="335"/>
      <c r="N16" s="335"/>
      <c r="O16" s="335"/>
      <c r="P16" s="335"/>
      <c r="Q16" s="335"/>
      <c r="R16" s="335"/>
    </row>
    <row r="17" spans="2:18" x14ac:dyDescent="0.35">
      <c r="B17" s="65"/>
      <c r="C17" s="65"/>
      <c r="F17" s="335"/>
      <c r="G17" s="335"/>
      <c r="H17" s="335"/>
      <c r="I17" s="335"/>
      <c r="J17" s="335"/>
      <c r="K17" s="335"/>
      <c r="L17" s="335"/>
      <c r="M17" s="335"/>
      <c r="N17" s="335"/>
      <c r="O17" s="335"/>
      <c r="P17" s="335"/>
      <c r="Q17" s="335"/>
      <c r="R17" s="335"/>
    </row>
    <row r="18" spans="2:18" x14ac:dyDescent="0.35">
      <c r="B18" s="65"/>
      <c r="C18" s="65"/>
      <c r="F18" s="335"/>
      <c r="G18" s="335"/>
      <c r="H18" s="335"/>
      <c r="I18" s="335"/>
      <c r="J18" s="335"/>
      <c r="K18" s="335"/>
      <c r="L18" s="335"/>
      <c r="M18" s="335"/>
      <c r="N18" s="335"/>
      <c r="O18" s="335"/>
      <c r="P18" s="335"/>
      <c r="Q18" s="335"/>
      <c r="R18" s="335"/>
    </row>
    <row r="19" spans="2:18" ht="18.5" x14ac:dyDescent="0.35">
      <c r="B19" s="64"/>
      <c r="C19" s="65"/>
      <c r="F19" s="335"/>
      <c r="G19" s="335"/>
      <c r="H19" s="335"/>
      <c r="I19" s="335"/>
      <c r="J19" s="335"/>
      <c r="K19" s="335"/>
      <c r="L19" s="335"/>
      <c r="M19" s="335"/>
      <c r="N19" s="335"/>
      <c r="O19" s="335"/>
      <c r="P19" s="335"/>
      <c r="Q19" s="335"/>
      <c r="R19" s="335"/>
    </row>
    <row r="20" spans="2:18" x14ac:dyDescent="0.35">
      <c r="B20" s="65"/>
      <c r="C20" s="65"/>
      <c r="F20" s="335"/>
      <c r="G20" s="335"/>
      <c r="H20" s="335"/>
      <c r="I20" s="335"/>
      <c r="J20" s="335"/>
      <c r="K20" s="335"/>
      <c r="L20" s="335"/>
      <c r="M20" s="335"/>
      <c r="N20" s="335"/>
      <c r="O20" s="335"/>
      <c r="P20" s="335"/>
      <c r="Q20" s="335"/>
      <c r="R20" s="335"/>
    </row>
    <row r="21" spans="2:18" x14ac:dyDescent="0.35">
      <c r="B21" s="66"/>
      <c r="C21" s="65"/>
      <c r="F21" s="335"/>
      <c r="G21" s="335"/>
      <c r="H21" s="335"/>
      <c r="I21" s="335"/>
      <c r="J21" s="335"/>
      <c r="K21" s="335"/>
      <c r="L21" s="335"/>
      <c r="M21" s="335"/>
      <c r="N21" s="335"/>
      <c r="O21" s="335"/>
      <c r="P21" s="335"/>
      <c r="Q21" s="335"/>
      <c r="R21" s="335"/>
    </row>
    <row r="22" spans="2:18" x14ac:dyDescent="0.35">
      <c r="B22" s="65"/>
      <c r="C22" s="65"/>
      <c r="F22" s="335"/>
      <c r="G22" s="335"/>
      <c r="H22" s="335"/>
      <c r="I22" s="335"/>
      <c r="J22" s="335"/>
      <c r="K22" s="335"/>
      <c r="L22" s="335"/>
      <c r="M22" s="335"/>
      <c r="N22" s="335"/>
      <c r="O22" s="335"/>
      <c r="P22" s="335"/>
      <c r="Q22" s="335"/>
      <c r="R22" s="335"/>
    </row>
    <row r="23" spans="2:18" x14ac:dyDescent="0.35">
      <c r="B23" s="65"/>
      <c r="C23" s="65"/>
      <c r="F23" s="335"/>
      <c r="G23" s="335"/>
      <c r="H23" s="335"/>
      <c r="I23" s="335"/>
      <c r="J23" s="335"/>
      <c r="K23" s="335"/>
      <c r="L23" s="335"/>
      <c r="M23" s="335"/>
      <c r="N23" s="335"/>
      <c r="O23" s="335"/>
      <c r="P23" s="335"/>
      <c r="Q23" s="335"/>
      <c r="R23" s="335"/>
    </row>
    <row r="24" spans="2:18" ht="18.5" x14ac:dyDescent="0.35">
      <c r="B24" s="64"/>
      <c r="C24" s="65"/>
      <c r="F24" s="335"/>
      <c r="G24" s="335"/>
      <c r="H24" s="335"/>
      <c r="I24" s="335"/>
      <c r="J24" s="335"/>
      <c r="K24" s="335"/>
      <c r="L24" s="335"/>
      <c r="M24" s="335"/>
      <c r="N24" s="335"/>
      <c r="O24" s="335"/>
      <c r="P24" s="335"/>
      <c r="Q24" s="335"/>
      <c r="R24" s="335"/>
    </row>
    <row r="25" spans="2:18" x14ac:dyDescent="0.35">
      <c r="B25" s="65"/>
      <c r="C25" s="65"/>
      <c r="F25" s="335"/>
      <c r="G25" s="335"/>
      <c r="H25" s="335"/>
      <c r="I25" s="335"/>
      <c r="J25" s="335"/>
      <c r="K25" s="335"/>
      <c r="L25" s="335"/>
      <c r="M25" s="335"/>
      <c r="N25" s="335"/>
      <c r="O25" s="335"/>
      <c r="P25" s="335"/>
      <c r="Q25" s="335"/>
      <c r="R25" s="335"/>
    </row>
    <row r="26" spans="2:18" x14ac:dyDescent="0.35">
      <c r="B26" s="66"/>
      <c r="C26" s="65"/>
      <c r="F26" s="335"/>
      <c r="G26" s="335"/>
      <c r="H26" s="335"/>
      <c r="I26" s="335"/>
      <c r="J26" s="335"/>
      <c r="K26" s="335"/>
      <c r="L26" s="335"/>
      <c r="M26" s="335"/>
      <c r="N26" s="335"/>
      <c r="O26" s="335"/>
      <c r="P26" s="335"/>
      <c r="Q26" s="335"/>
      <c r="R26" s="335"/>
    </row>
    <row r="27" spans="2:18" x14ac:dyDescent="0.35">
      <c r="B27" s="65"/>
      <c r="C27" s="65"/>
      <c r="F27" s="335"/>
      <c r="G27" s="335"/>
      <c r="H27" s="335"/>
      <c r="I27" s="335"/>
      <c r="J27" s="335"/>
      <c r="K27" s="335"/>
      <c r="L27" s="335"/>
      <c r="M27" s="335"/>
      <c r="N27" s="335"/>
      <c r="O27" s="335"/>
      <c r="P27" s="335"/>
      <c r="Q27" s="335"/>
      <c r="R27" s="335"/>
    </row>
    <row r="28" spans="2:18" x14ac:dyDescent="0.35">
      <c r="B28" s="65"/>
      <c r="C28" s="65"/>
      <c r="F28" s="335"/>
      <c r="G28" s="335"/>
      <c r="H28" s="335"/>
      <c r="I28" s="335"/>
      <c r="J28" s="335"/>
      <c r="K28" s="335"/>
      <c r="L28" s="335"/>
      <c r="M28" s="335"/>
      <c r="N28" s="335"/>
      <c r="O28" s="335"/>
      <c r="P28" s="335"/>
      <c r="Q28" s="335"/>
      <c r="R28" s="335"/>
    </row>
    <row r="29" spans="2:18" ht="18.5" x14ac:dyDescent="0.35">
      <c r="B29" s="64"/>
      <c r="C29" s="65"/>
      <c r="F29" s="335"/>
      <c r="G29" s="335"/>
      <c r="H29" s="335"/>
      <c r="I29" s="335"/>
      <c r="J29" s="335"/>
      <c r="K29" s="335"/>
      <c r="L29" s="335"/>
      <c r="M29" s="335"/>
      <c r="N29" s="335"/>
      <c r="O29" s="335"/>
      <c r="P29" s="335"/>
      <c r="Q29" s="335"/>
      <c r="R29" s="335"/>
    </row>
    <row r="30" spans="2:18" x14ac:dyDescent="0.35">
      <c r="B30" s="65"/>
      <c r="C30" s="65"/>
      <c r="F30" s="335"/>
      <c r="G30" s="335"/>
      <c r="H30" s="335"/>
      <c r="I30" s="335"/>
      <c r="J30" s="335"/>
      <c r="K30" s="335"/>
      <c r="L30" s="335"/>
      <c r="M30" s="335"/>
      <c r="N30" s="335"/>
      <c r="O30" s="335"/>
      <c r="P30" s="335"/>
      <c r="Q30" s="335"/>
      <c r="R30" s="335"/>
    </row>
    <row r="31" spans="2:18" x14ac:dyDescent="0.35">
      <c r="B31" s="66"/>
      <c r="C31" s="65"/>
      <c r="F31" s="335"/>
      <c r="G31" s="335"/>
      <c r="H31" s="335"/>
      <c r="I31" s="335"/>
      <c r="J31" s="335"/>
      <c r="K31" s="335"/>
      <c r="L31" s="335"/>
      <c r="M31" s="335"/>
      <c r="N31" s="335"/>
      <c r="O31" s="335"/>
      <c r="P31" s="335"/>
      <c r="Q31" s="335"/>
      <c r="R31" s="335"/>
    </row>
    <row r="32" spans="2:18" x14ac:dyDescent="0.35">
      <c r="B32" s="65"/>
      <c r="C32" s="65"/>
      <c r="F32" s="335"/>
      <c r="G32" s="335"/>
      <c r="H32" s="335"/>
      <c r="I32" s="335"/>
      <c r="J32" s="335"/>
      <c r="K32" s="335"/>
      <c r="L32" s="335"/>
      <c r="M32" s="335"/>
      <c r="N32" s="335"/>
      <c r="O32" s="335"/>
      <c r="P32" s="335"/>
      <c r="Q32" s="335"/>
      <c r="R32" s="335"/>
    </row>
    <row r="33" spans="2:18" x14ac:dyDescent="0.35">
      <c r="B33" s="65"/>
      <c r="C33" s="65"/>
      <c r="F33" s="335"/>
      <c r="G33" s="335"/>
      <c r="H33" s="335"/>
      <c r="I33" s="335"/>
      <c r="J33" s="335"/>
      <c r="K33" s="335"/>
      <c r="L33" s="335"/>
      <c r="M33" s="335"/>
      <c r="N33" s="335"/>
      <c r="O33" s="335"/>
      <c r="P33" s="335"/>
      <c r="Q33" s="335"/>
      <c r="R33" s="335"/>
    </row>
    <row r="34" spans="2:18" ht="18.5" x14ac:dyDescent="0.35">
      <c r="B34" s="64"/>
      <c r="C34" s="65"/>
      <c r="F34" s="335"/>
      <c r="G34" s="335"/>
      <c r="H34" s="335"/>
      <c r="I34" s="335"/>
      <c r="J34" s="335"/>
      <c r="K34" s="335"/>
      <c r="L34" s="335"/>
      <c r="M34" s="335"/>
      <c r="N34" s="335"/>
      <c r="O34" s="335"/>
      <c r="P34" s="335"/>
      <c r="Q34" s="335"/>
      <c r="R34" s="335"/>
    </row>
    <row r="35" spans="2:18" x14ac:dyDescent="0.35">
      <c r="B35" s="65"/>
      <c r="C35" s="65"/>
      <c r="F35" s="335"/>
      <c r="G35" s="335"/>
      <c r="H35" s="335"/>
      <c r="I35" s="335"/>
      <c r="J35" s="335"/>
      <c r="K35" s="335"/>
      <c r="L35" s="335"/>
      <c r="M35" s="335"/>
      <c r="N35" s="335"/>
      <c r="O35" s="335"/>
      <c r="P35" s="335"/>
      <c r="Q35" s="335"/>
      <c r="R35" s="335"/>
    </row>
    <row r="36" spans="2:18" x14ac:dyDescent="0.35">
      <c r="B36" s="66"/>
      <c r="C36" s="65"/>
      <c r="F36" s="335"/>
      <c r="G36" s="335"/>
      <c r="H36" s="335"/>
      <c r="I36" s="335"/>
      <c r="J36" s="335"/>
      <c r="K36" s="335"/>
      <c r="L36" s="335"/>
      <c r="M36" s="335"/>
      <c r="N36" s="335"/>
      <c r="O36" s="335"/>
      <c r="P36" s="335"/>
      <c r="Q36" s="335"/>
      <c r="R36" s="335"/>
    </row>
    <row r="37" spans="2:18" x14ac:dyDescent="0.35">
      <c r="B37" s="65"/>
      <c r="C37" s="65"/>
      <c r="F37" s="335"/>
      <c r="G37" s="335"/>
      <c r="H37" s="335"/>
      <c r="I37" s="335"/>
      <c r="J37" s="335"/>
      <c r="K37" s="335"/>
      <c r="L37" s="335"/>
      <c r="M37" s="335"/>
      <c r="N37" s="335"/>
      <c r="O37" s="335"/>
      <c r="P37" s="335"/>
      <c r="Q37" s="335"/>
      <c r="R37" s="335"/>
    </row>
    <row r="38" spans="2:18" x14ac:dyDescent="0.35">
      <c r="B38" s="65"/>
      <c r="C38" s="65"/>
      <c r="F38" s="335"/>
      <c r="G38" s="335"/>
      <c r="H38" s="335"/>
      <c r="I38" s="335"/>
      <c r="J38" s="335"/>
      <c r="K38" s="335"/>
      <c r="L38" s="335"/>
      <c r="M38" s="335"/>
      <c r="N38" s="335"/>
      <c r="O38" s="335"/>
      <c r="P38" s="335"/>
      <c r="Q38" s="335"/>
      <c r="R38" s="335"/>
    </row>
    <row r="39" spans="2:18" ht="18.5" x14ac:dyDescent="0.35">
      <c r="B39" s="64"/>
      <c r="C39" s="65"/>
      <c r="F39" s="335"/>
      <c r="G39" s="335"/>
      <c r="H39" s="335"/>
      <c r="I39" s="335"/>
      <c r="J39" s="335"/>
      <c r="K39" s="335"/>
      <c r="L39" s="335"/>
      <c r="M39" s="335"/>
      <c r="N39" s="335"/>
      <c r="O39" s="335"/>
      <c r="P39" s="335"/>
      <c r="Q39" s="335"/>
      <c r="R39" s="335"/>
    </row>
    <row r="40" spans="2:18" x14ac:dyDescent="0.35">
      <c r="B40" s="65"/>
      <c r="C40" s="65"/>
      <c r="F40" s="335"/>
      <c r="G40" s="335"/>
      <c r="H40" s="335"/>
      <c r="I40" s="335"/>
      <c r="J40" s="335"/>
      <c r="K40" s="335"/>
      <c r="L40" s="335"/>
      <c r="M40" s="335"/>
      <c r="N40" s="335"/>
      <c r="O40" s="335"/>
      <c r="P40" s="335"/>
      <c r="Q40" s="335"/>
      <c r="R40" s="335"/>
    </row>
    <row r="41" spans="2:18" x14ac:dyDescent="0.35">
      <c r="B41" s="66"/>
      <c r="C41" s="65"/>
      <c r="F41" s="335"/>
      <c r="G41" s="335"/>
      <c r="H41" s="335"/>
      <c r="I41" s="335"/>
      <c r="J41" s="335"/>
      <c r="K41" s="335"/>
      <c r="L41" s="335"/>
      <c r="M41" s="335"/>
      <c r="N41" s="335"/>
      <c r="O41" s="335"/>
      <c r="P41" s="335"/>
      <c r="Q41" s="335"/>
      <c r="R41" s="335"/>
    </row>
    <row r="42" spans="2:18" x14ac:dyDescent="0.35">
      <c r="B42" s="65"/>
      <c r="C42" s="65"/>
      <c r="F42" s="335"/>
      <c r="G42" s="335"/>
      <c r="H42" s="335"/>
      <c r="I42" s="335"/>
      <c r="J42" s="335"/>
      <c r="K42" s="335"/>
      <c r="L42" s="335"/>
      <c r="M42" s="335"/>
      <c r="N42" s="335"/>
      <c r="O42" s="335"/>
      <c r="P42" s="335"/>
      <c r="Q42" s="335"/>
      <c r="R42" s="335"/>
    </row>
    <row r="43" spans="2:18" x14ac:dyDescent="0.35">
      <c r="B43" s="65"/>
      <c r="C43" s="65"/>
      <c r="F43" s="335"/>
      <c r="G43" s="335"/>
      <c r="H43" s="335"/>
      <c r="I43" s="335"/>
      <c r="J43" s="335"/>
      <c r="K43" s="335"/>
      <c r="L43" s="335"/>
      <c r="M43" s="335"/>
      <c r="N43" s="335"/>
      <c r="O43" s="335"/>
      <c r="P43" s="335"/>
      <c r="Q43" s="335"/>
      <c r="R43" s="335"/>
    </row>
    <row r="44" spans="2:18" ht="18.5" x14ac:dyDescent="0.35">
      <c r="B44" s="64"/>
      <c r="C44" s="65"/>
      <c r="F44" s="335"/>
      <c r="G44" s="335"/>
      <c r="H44" s="335"/>
      <c r="I44" s="335"/>
      <c r="J44" s="335"/>
      <c r="K44" s="335"/>
      <c r="L44" s="335"/>
      <c r="M44" s="335"/>
      <c r="N44" s="335"/>
      <c r="O44" s="335"/>
      <c r="P44" s="335"/>
      <c r="Q44" s="335"/>
      <c r="R44" s="335"/>
    </row>
    <row r="45" spans="2:18" x14ac:dyDescent="0.35">
      <c r="B45" s="7"/>
      <c r="C45" s="7"/>
    </row>
    <row r="46" spans="2:18" x14ac:dyDescent="0.35">
      <c r="B46" s="62"/>
      <c r="C46" s="7"/>
    </row>
    <row r="47" spans="2:18" x14ac:dyDescent="0.35">
      <c r="B47" s="7"/>
      <c r="C47" s="7"/>
    </row>
    <row r="48" spans="2:18" x14ac:dyDescent="0.35">
      <c r="B48" s="7"/>
      <c r="C48" s="7"/>
    </row>
    <row r="49" spans="2:3" ht="18.5" x14ac:dyDescent="0.4">
      <c r="B49" s="63"/>
      <c r="C49" s="7"/>
    </row>
    <row r="50" spans="2:3" x14ac:dyDescent="0.35">
      <c r="B50" s="7"/>
      <c r="C50" s="7"/>
    </row>
    <row r="51" spans="2:3" x14ac:dyDescent="0.35">
      <c r="B51" s="62"/>
      <c r="C51" s="7"/>
    </row>
    <row r="52" spans="2:3" x14ac:dyDescent="0.35">
      <c r="B52" s="7"/>
      <c r="C52" s="7"/>
    </row>
    <row r="53" spans="2:3" x14ac:dyDescent="0.35">
      <c r="B53" s="7"/>
      <c r="C53" s="7"/>
    </row>
    <row r="54" spans="2:3" ht="18.5" x14ac:dyDescent="0.4">
      <c r="B54" s="63"/>
      <c r="C54" s="7"/>
    </row>
    <row r="55" spans="2:3" x14ac:dyDescent="0.35">
      <c r="B55" s="7"/>
      <c r="C55" s="7"/>
    </row>
    <row r="56" spans="2:3" x14ac:dyDescent="0.35">
      <c r="B56" s="62"/>
      <c r="C56" s="7"/>
    </row>
    <row r="57" spans="2:3" x14ac:dyDescent="0.35">
      <c r="B57" s="7"/>
      <c r="C57" s="7"/>
    </row>
    <row r="58" spans="2:3" x14ac:dyDescent="0.35">
      <c r="B58" s="7"/>
      <c r="C58" s="7"/>
    </row>
    <row r="59" spans="2:3" ht="18.5" x14ac:dyDescent="0.4">
      <c r="B59" s="63"/>
      <c r="C59" s="7"/>
    </row>
    <row r="60" spans="2:3" x14ac:dyDescent="0.35">
      <c r="B60" s="7"/>
      <c r="C60" s="7"/>
    </row>
    <row r="61" spans="2:3" x14ac:dyDescent="0.35">
      <c r="B61" s="62"/>
      <c r="C61" s="7"/>
    </row>
    <row r="62" spans="2:3" x14ac:dyDescent="0.35">
      <c r="B62" s="7"/>
      <c r="C62" s="7"/>
    </row>
    <row r="63" spans="2:3" x14ac:dyDescent="0.35">
      <c r="B63" s="7"/>
      <c r="C63" s="7"/>
    </row>
    <row r="64" spans="2:3" ht="18.5" x14ac:dyDescent="0.4">
      <c r="B64" s="63"/>
      <c r="C64" s="7"/>
    </row>
    <row r="65" spans="2:3" x14ac:dyDescent="0.35">
      <c r="B65" s="7"/>
      <c r="C65" s="7"/>
    </row>
    <row r="66" spans="2:3" x14ac:dyDescent="0.35">
      <c r="B66" s="62"/>
      <c r="C66" s="7"/>
    </row>
    <row r="67" spans="2:3" x14ac:dyDescent="0.35">
      <c r="B67" s="7"/>
      <c r="C67" s="7"/>
    </row>
    <row r="68" spans="2:3" x14ac:dyDescent="0.35">
      <c r="B68" s="7"/>
      <c r="C68" s="7"/>
    </row>
  </sheetData>
  <mergeCells count="9">
    <mergeCell ref="B2:C2"/>
    <mergeCell ref="C3:D3"/>
    <mergeCell ref="F3:R44"/>
    <mergeCell ref="C4:D4"/>
    <mergeCell ref="C7:D7"/>
    <mergeCell ref="C8:D8"/>
    <mergeCell ref="C9:D9"/>
    <mergeCell ref="C10:D10"/>
    <mergeCell ref="B13:C13"/>
  </mergeCells>
  <pageMargins left="0.7" right="0.7" top="0.75" bottom="0.75" header="0.3" footer="0.3"/>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C63D6-E6A3-44E2-96C5-D8EFF77E0623}">
  <dimension ref="A1:O60"/>
  <sheetViews>
    <sheetView topLeftCell="A36" zoomScale="92" workbookViewId="0">
      <selection activeCell="E11" sqref="E11"/>
    </sheetView>
  </sheetViews>
  <sheetFormatPr defaultRowHeight="14.5" x14ac:dyDescent="0.35"/>
  <cols>
    <col min="1" max="1" width="2.6328125" customWidth="1"/>
    <col min="2" max="2" width="10.90625" customWidth="1"/>
    <col min="3" max="3" width="22.453125" customWidth="1"/>
    <col min="4" max="4" width="16.08984375" customWidth="1"/>
    <col min="5" max="5" width="27.453125" customWidth="1"/>
    <col min="6" max="6" width="19.1796875" customWidth="1"/>
    <col min="7" max="7" width="13.90625" customWidth="1"/>
    <col min="8" max="8" width="23.08984375" customWidth="1"/>
    <col min="9" max="9" width="19.1796875" customWidth="1"/>
    <col min="10" max="11" width="13.81640625" customWidth="1"/>
    <col min="12" max="13" width="14.81640625" customWidth="1"/>
    <col min="14" max="15" width="21.54296875" customWidth="1"/>
  </cols>
  <sheetData>
    <row r="1" spans="1:15" ht="23.5" x14ac:dyDescent="0.55000000000000004">
      <c r="B1" s="204" t="s">
        <v>557</v>
      </c>
      <c r="C1" s="233"/>
      <c r="D1" s="233"/>
    </row>
    <row r="3" spans="1:15" x14ac:dyDescent="0.35">
      <c r="A3" s="207"/>
      <c r="B3" s="203" t="s">
        <v>110</v>
      </c>
      <c r="C3" s="203" t="s">
        <v>291</v>
      </c>
      <c r="D3" s="203" t="s">
        <v>278</v>
      </c>
      <c r="E3" s="203" t="s">
        <v>281</v>
      </c>
      <c r="F3" s="24"/>
      <c r="G3" s="24"/>
      <c r="H3" s="24"/>
      <c r="I3" s="24"/>
      <c r="J3" s="24"/>
      <c r="K3" s="24"/>
      <c r="L3" s="24"/>
      <c r="M3" s="24"/>
      <c r="N3" s="230"/>
      <c r="O3" s="229"/>
    </row>
    <row r="4" spans="1:15" x14ac:dyDescent="0.35">
      <c r="A4" s="207"/>
      <c r="B4" s="57" t="s">
        <v>14</v>
      </c>
      <c r="C4" s="57" t="s">
        <v>554</v>
      </c>
      <c r="D4" s="228"/>
      <c r="E4" s="228"/>
      <c r="N4" s="75"/>
      <c r="O4" s="57"/>
    </row>
    <row r="5" spans="1:15" x14ac:dyDescent="0.35">
      <c r="A5" s="207"/>
      <c r="B5" s="57" t="s">
        <v>14</v>
      </c>
      <c r="C5" s="57" t="s">
        <v>555</v>
      </c>
      <c r="D5" s="228"/>
      <c r="E5" s="228"/>
      <c r="N5" s="75"/>
      <c r="O5" s="57"/>
    </row>
    <row r="6" spans="1:15" x14ac:dyDescent="0.35">
      <c r="A6" s="207"/>
      <c r="B6" s="57" t="s">
        <v>289</v>
      </c>
      <c r="C6" s="57" t="s">
        <v>204</v>
      </c>
      <c r="D6" s="228" t="s">
        <v>279</v>
      </c>
      <c r="E6" s="228"/>
      <c r="G6" s="231"/>
      <c r="N6" s="75"/>
      <c r="O6" s="57"/>
    </row>
    <row r="7" spans="1:15" x14ac:dyDescent="0.35">
      <c r="A7" s="207"/>
      <c r="B7" s="57" t="s">
        <v>289</v>
      </c>
      <c r="C7" s="57" t="s">
        <v>92</v>
      </c>
      <c r="D7" s="228" t="s">
        <v>193</v>
      </c>
      <c r="E7" s="228" t="s">
        <v>556</v>
      </c>
      <c r="G7" s="231"/>
      <c r="N7" s="75"/>
      <c r="O7" s="57"/>
    </row>
    <row r="8" spans="1:15" x14ac:dyDescent="0.35">
      <c r="A8" s="207"/>
      <c r="B8" s="57" t="s">
        <v>45</v>
      </c>
      <c r="C8" s="57" t="s">
        <v>166</v>
      </c>
      <c r="D8" s="228" t="s">
        <v>282</v>
      </c>
      <c r="E8" s="228"/>
      <c r="G8" s="231"/>
      <c r="N8" s="75"/>
      <c r="O8" s="57"/>
    </row>
    <row r="9" spans="1:15" x14ac:dyDescent="0.35">
      <c r="A9" s="207"/>
      <c r="B9" s="57" t="s">
        <v>45</v>
      </c>
      <c r="C9" s="57" t="s">
        <v>238</v>
      </c>
      <c r="D9" s="228" t="s">
        <v>283</v>
      </c>
      <c r="E9" s="228"/>
      <c r="G9" s="231"/>
      <c r="N9" s="75"/>
      <c r="O9" s="57"/>
    </row>
    <row r="10" spans="1:15" x14ac:dyDescent="0.35">
      <c r="A10" s="207"/>
      <c r="B10" s="57" t="s">
        <v>45</v>
      </c>
      <c r="C10" s="57" t="s">
        <v>613</v>
      </c>
      <c r="D10" s="228"/>
      <c r="E10" s="228"/>
      <c r="G10" s="231"/>
      <c r="N10" s="75"/>
      <c r="O10" s="57"/>
    </row>
    <row r="11" spans="1:15" x14ac:dyDescent="0.35">
      <c r="A11" s="207"/>
      <c r="B11" s="57" t="s">
        <v>45</v>
      </c>
      <c r="C11" s="57" t="s">
        <v>600</v>
      </c>
      <c r="D11" s="228"/>
      <c r="E11" s="228"/>
      <c r="G11" s="231"/>
      <c r="N11" s="75"/>
      <c r="O11" s="57"/>
    </row>
    <row r="12" spans="1:15" x14ac:dyDescent="0.35">
      <c r="A12" s="207"/>
      <c r="B12" s="57" t="s">
        <v>44</v>
      </c>
      <c r="C12" s="57" t="s">
        <v>230</v>
      </c>
      <c r="D12" s="228" t="s">
        <v>284</v>
      </c>
      <c r="E12" s="228"/>
      <c r="G12" s="231"/>
      <c r="N12" s="75"/>
      <c r="O12" s="57"/>
    </row>
    <row r="13" spans="1:15" x14ac:dyDescent="0.35">
      <c r="A13" s="207"/>
      <c r="B13" s="57" t="s">
        <v>44</v>
      </c>
      <c r="C13" s="57" t="s">
        <v>239</v>
      </c>
      <c r="D13" s="228" t="s">
        <v>285</v>
      </c>
      <c r="E13" s="228"/>
      <c r="G13" s="231"/>
      <c r="N13" s="75"/>
      <c r="O13" s="57"/>
    </row>
    <row r="14" spans="1:15" x14ac:dyDescent="0.35">
      <c r="A14" s="207"/>
      <c r="B14" s="57" t="s">
        <v>290</v>
      </c>
      <c r="C14" s="57" t="s">
        <v>645</v>
      </c>
      <c r="D14" s="228" t="s">
        <v>647</v>
      </c>
      <c r="E14" s="228"/>
      <c r="G14" s="231"/>
      <c r="N14" s="75"/>
      <c r="O14" s="57"/>
    </row>
    <row r="15" spans="1:15" x14ac:dyDescent="0.35">
      <c r="A15" s="207"/>
      <c r="B15" s="57" t="s">
        <v>290</v>
      </c>
      <c r="C15" s="57" t="s">
        <v>646</v>
      </c>
      <c r="D15" s="228"/>
      <c r="E15" s="228"/>
      <c r="G15" s="231"/>
      <c r="N15" s="75"/>
      <c r="O15" s="57"/>
    </row>
    <row r="16" spans="1:15" x14ac:dyDescent="0.35">
      <c r="A16" s="207"/>
      <c r="B16" s="57" t="s">
        <v>28</v>
      </c>
      <c r="C16" s="57" t="s">
        <v>63</v>
      </c>
      <c r="D16" s="228" t="s">
        <v>287</v>
      </c>
      <c r="E16" s="228" t="s">
        <v>288</v>
      </c>
      <c r="G16" s="231"/>
      <c r="N16" s="75"/>
      <c r="O16" s="57"/>
    </row>
    <row r="17" spans="1:15" x14ac:dyDescent="0.35">
      <c r="A17" s="207"/>
      <c r="B17" s="57" t="s">
        <v>28</v>
      </c>
      <c r="C17" s="57" t="s">
        <v>62</v>
      </c>
      <c r="D17" s="228" t="s">
        <v>294</v>
      </c>
      <c r="E17" s="228"/>
      <c r="G17" s="231"/>
      <c r="N17" s="75"/>
      <c r="O17" s="57"/>
    </row>
    <row r="18" spans="1:15" x14ac:dyDescent="0.35">
      <c r="A18" s="207"/>
      <c r="B18" s="57" t="s">
        <v>28</v>
      </c>
      <c r="C18" s="57" t="s">
        <v>222</v>
      </c>
      <c r="D18" s="228" t="s">
        <v>293</v>
      </c>
      <c r="E18" s="228"/>
      <c r="G18" s="231"/>
      <c r="N18" s="75"/>
      <c r="O18" s="57"/>
    </row>
    <row r="19" spans="1:15" x14ac:dyDescent="0.35">
      <c r="A19" s="207"/>
      <c r="B19" s="57" t="s">
        <v>28</v>
      </c>
      <c r="C19" s="57" t="s">
        <v>221</v>
      </c>
      <c r="D19" s="228" t="s">
        <v>292</v>
      </c>
      <c r="E19" s="228"/>
      <c r="G19" s="231"/>
      <c r="N19" s="75"/>
      <c r="O19" s="57"/>
    </row>
    <row r="20" spans="1:15" x14ac:dyDescent="0.35">
      <c r="A20" s="207"/>
      <c r="B20" s="57" t="s">
        <v>60</v>
      </c>
      <c r="C20" s="57" t="s">
        <v>240</v>
      </c>
      <c r="D20" s="228" t="s">
        <v>295</v>
      </c>
      <c r="E20" s="228"/>
      <c r="G20" s="231"/>
      <c r="N20" s="75"/>
      <c r="O20" s="57"/>
    </row>
    <row r="21" spans="1:15" x14ac:dyDescent="0.35">
      <c r="A21" s="207"/>
      <c r="B21" s="57" t="s">
        <v>60</v>
      </c>
      <c r="C21" s="57" t="s">
        <v>241</v>
      </c>
      <c r="D21" s="228" t="s">
        <v>280</v>
      </c>
      <c r="E21" s="228"/>
      <c r="G21" s="231"/>
      <c r="N21" s="75"/>
      <c r="O21" s="57"/>
    </row>
    <row r="22" spans="1:15" x14ac:dyDescent="0.35">
      <c r="A22" s="207"/>
      <c r="B22" s="57" t="s">
        <v>115</v>
      </c>
      <c r="C22" s="57" t="s">
        <v>68</v>
      </c>
      <c r="D22" s="228" t="s">
        <v>286</v>
      </c>
      <c r="E22" s="228"/>
      <c r="G22" s="231"/>
      <c r="N22" s="75"/>
      <c r="O22" s="57"/>
    </row>
    <row r="23" spans="1:15" x14ac:dyDescent="0.35">
      <c r="A23" s="207"/>
      <c r="B23" s="57" t="s">
        <v>115</v>
      </c>
      <c r="C23" s="57" t="s">
        <v>541</v>
      </c>
      <c r="D23" s="228" t="s">
        <v>542</v>
      </c>
      <c r="E23" s="228"/>
      <c r="G23" s="231"/>
      <c r="N23" s="75"/>
      <c r="O23" s="57"/>
    </row>
    <row r="24" spans="1:15" x14ac:dyDescent="0.35">
      <c r="A24" s="207"/>
      <c r="B24" s="57" t="s">
        <v>543</v>
      </c>
      <c r="C24" s="57" t="s">
        <v>248</v>
      </c>
      <c r="D24" s="228" t="s">
        <v>314</v>
      </c>
      <c r="E24" s="228"/>
      <c r="G24" s="231"/>
      <c r="N24" s="75"/>
      <c r="O24" s="57"/>
    </row>
    <row r="25" spans="1:15" x14ac:dyDescent="0.35">
      <c r="A25" s="207"/>
      <c r="B25" s="57" t="s">
        <v>543</v>
      </c>
      <c r="C25" s="57" t="s">
        <v>249</v>
      </c>
      <c r="D25" s="228" t="s">
        <v>304</v>
      </c>
      <c r="E25" s="228"/>
      <c r="G25" s="231"/>
      <c r="N25" s="75"/>
      <c r="O25" s="57"/>
    </row>
    <row r="26" spans="1:15" x14ac:dyDescent="0.35">
      <c r="A26" s="207"/>
      <c r="B26" s="57" t="s">
        <v>543</v>
      </c>
      <c r="C26" s="57" t="s">
        <v>220</v>
      </c>
      <c r="D26" s="232" t="s">
        <v>315</v>
      </c>
      <c r="E26" s="228"/>
      <c r="G26" s="231"/>
      <c r="N26" s="75"/>
      <c r="O26" s="57"/>
    </row>
    <row r="27" spans="1:15" x14ac:dyDescent="0.35">
      <c r="A27" s="207"/>
      <c r="B27" s="57" t="s">
        <v>543</v>
      </c>
      <c r="C27" s="57" t="s">
        <v>246</v>
      </c>
      <c r="D27" s="228" t="s">
        <v>303</v>
      </c>
      <c r="E27" s="228"/>
      <c r="G27" s="231"/>
      <c r="N27" s="75"/>
      <c r="O27" s="57"/>
    </row>
    <row r="28" spans="1:15" x14ac:dyDescent="0.35">
      <c r="A28" s="207"/>
      <c r="B28" s="57" t="s">
        <v>548</v>
      </c>
      <c r="C28" s="57" t="s">
        <v>233</v>
      </c>
      <c r="D28" s="228" t="s">
        <v>313</v>
      </c>
      <c r="E28" s="228"/>
      <c r="G28" s="231"/>
      <c r="N28" s="75"/>
      <c r="O28" s="57"/>
    </row>
    <row r="29" spans="1:15" x14ac:dyDescent="0.35">
      <c r="A29" s="207"/>
      <c r="B29" s="57" t="s">
        <v>548</v>
      </c>
      <c r="C29" s="57" t="s">
        <v>64</v>
      </c>
      <c r="D29" s="228" t="s">
        <v>312</v>
      </c>
      <c r="E29" s="228"/>
      <c r="G29" s="231"/>
      <c r="N29" s="75"/>
      <c r="O29" s="57"/>
    </row>
    <row r="30" spans="1:15" x14ac:dyDescent="0.35">
      <c r="A30" s="207"/>
      <c r="B30" s="57" t="s">
        <v>549</v>
      </c>
      <c r="C30" s="57" t="s">
        <v>321</v>
      </c>
      <c r="D30" s="228" t="s">
        <v>322</v>
      </c>
      <c r="E30" s="228"/>
      <c r="G30" s="231"/>
      <c r="N30" s="75"/>
      <c r="O30" s="57"/>
    </row>
    <row r="31" spans="1:15" x14ac:dyDescent="0.35">
      <c r="A31" s="207"/>
      <c r="B31" s="57" t="s">
        <v>549</v>
      </c>
      <c r="C31" s="57" t="s">
        <v>615</v>
      </c>
      <c r="D31" s="228" t="s">
        <v>616</v>
      </c>
      <c r="E31" s="228"/>
      <c r="G31" s="231"/>
      <c r="N31" s="75"/>
      <c r="O31" s="57"/>
    </row>
    <row r="32" spans="1:15" x14ac:dyDescent="0.35">
      <c r="A32" s="207"/>
      <c r="B32" s="57" t="s">
        <v>549</v>
      </c>
      <c r="C32" s="57" t="s">
        <v>253</v>
      </c>
      <c r="D32" s="228" t="s">
        <v>317</v>
      </c>
      <c r="E32" s="228"/>
      <c r="G32" s="231"/>
      <c r="N32" s="75"/>
      <c r="O32" s="57"/>
    </row>
    <row r="33" spans="1:15" x14ac:dyDescent="0.35">
      <c r="A33" s="207"/>
      <c r="B33" s="202"/>
      <c r="C33" s="202"/>
      <c r="D33" s="284"/>
      <c r="E33" s="284"/>
      <c r="G33" s="231"/>
      <c r="N33" s="75"/>
      <c r="O33" s="57"/>
    </row>
    <row r="34" spans="1:15" x14ac:dyDescent="0.35">
      <c r="A34" s="207"/>
      <c r="B34" s="57" t="s">
        <v>159</v>
      </c>
      <c r="C34" s="57" t="s">
        <v>506</v>
      </c>
      <c r="D34" s="228" t="s">
        <v>507</v>
      </c>
      <c r="E34" s="228"/>
      <c r="G34" s="231"/>
      <c r="N34" s="75"/>
      <c r="O34" s="57"/>
    </row>
    <row r="35" spans="1:15" x14ac:dyDescent="0.35">
      <c r="A35" s="207"/>
      <c r="B35" s="57" t="s">
        <v>159</v>
      </c>
      <c r="C35" s="57" t="s">
        <v>218</v>
      </c>
      <c r="D35" s="228" t="s">
        <v>316</v>
      </c>
      <c r="E35" s="228"/>
      <c r="G35" s="231"/>
      <c r="N35" s="75"/>
      <c r="O35" s="57"/>
    </row>
    <row r="36" spans="1:15" x14ac:dyDescent="0.35">
      <c r="A36" s="207"/>
      <c r="B36" s="57" t="s">
        <v>159</v>
      </c>
      <c r="C36" s="57" t="s">
        <v>223</v>
      </c>
      <c r="D36" s="228" t="s">
        <v>438</v>
      </c>
      <c r="E36" s="228"/>
      <c r="G36" s="231"/>
      <c r="N36" s="75"/>
      <c r="O36" s="57"/>
    </row>
    <row r="37" spans="1:15" x14ac:dyDescent="0.35">
      <c r="A37" s="207"/>
      <c r="B37" s="57" t="s">
        <v>159</v>
      </c>
      <c r="C37" s="57" t="s">
        <v>168</v>
      </c>
      <c r="D37" s="228" t="s">
        <v>298</v>
      </c>
      <c r="E37" s="228"/>
      <c r="G37" s="231"/>
      <c r="N37" s="75"/>
      <c r="O37" s="57"/>
    </row>
    <row r="38" spans="1:15" x14ac:dyDescent="0.35">
      <c r="A38" s="207"/>
      <c r="B38" s="57" t="s">
        <v>160</v>
      </c>
      <c r="C38" s="57" t="s">
        <v>167</v>
      </c>
      <c r="D38" s="228" t="s">
        <v>299</v>
      </c>
      <c r="E38" s="228"/>
      <c r="G38" s="231"/>
      <c r="N38" s="75"/>
      <c r="O38" s="57"/>
    </row>
    <row r="39" spans="1:15" x14ac:dyDescent="0.35">
      <c r="A39" s="207"/>
      <c r="B39" s="57" t="s">
        <v>160</v>
      </c>
      <c r="C39" s="57" t="s">
        <v>245</v>
      </c>
      <c r="D39" s="228" t="s">
        <v>297</v>
      </c>
      <c r="E39" s="228"/>
      <c r="G39" s="231"/>
      <c r="N39" s="75"/>
      <c r="O39" s="57"/>
    </row>
    <row r="40" spans="1:15" x14ac:dyDescent="0.35">
      <c r="A40" s="207"/>
      <c r="B40" s="57" t="s">
        <v>160</v>
      </c>
      <c r="C40" s="57" t="s">
        <v>244</v>
      </c>
      <c r="D40" s="228" t="s">
        <v>299</v>
      </c>
      <c r="E40" s="228"/>
      <c r="G40" s="231"/>
      <c r="N40" s="75"/>
      <c r="O40" s="57"/>
    </row>
    <row r="41" spans="1:15" x14ac:dyDescent="0.35">
      <c r="A41" s="207"/>
      <c r="B41" s="57" t="s">
        <v>116</v>
      </c>
      <c r="C41" s="57" t="s">
        <v>229</v>
      </c>
      <c r="D41" s="228" t="s">
        <v>300</v>
      </c>
      <c r="E41" s="228"/>
      <c r="G41" s="231"/>
      <c r="N41" s="75"/>
      <c r="O41" s="57"/>
    </row>
    <row r="42" spans="1:15" x14ac:dyDescent="0.35">
      <c r="A42" s="207"/>
      <c r="B42" s="57" t="s">
        <v>116</v>
      </c>
      <c r="C42" s="57" t="s">
        <v>242</v>
      </c>
      <c r="D42" s="228" t="s">
        <v>301</v>
      </c>
      <c r="E42" s="228"/>
      <c r="G42" s="231"/>
      <c r="N42" s="75"/>
      <c r="O42" s="57"/>
    </row>
    <row r="43" spans="1:15" x14ac:dyDescent="0.35">
      <c r="A43" s="207"/>
      <c r="B43" s="57" t="s">
        <v>116</v>
      </c>
      <c r="C43" s="57" t="s">
        <v>243</v>
      </c>
      <c r="D43" s="228" t="s">
        <v>302</v>
      </c>
      <c r="E43" s="228"/>
      <c r="G43" s="231"/>
      <c r="N43" s="75"/>
      <c r="O43" s="57"/>
    </row>
    <row r="44" spans="1:15" x14ac:dyDescent="0.35">
      <c r="A44" s="207"/>
      <c r="B44" s="57" t="s">
        <v>116</v>
      </c>
      <c r="C44" s="57" t="s">
        <v>254</v>
      </c>
      <c r="D44" s="228"/>
      <c r="E44" s="228"/>
      <c r="G44" s="231"/>
      <c r="N44" s="75"/>
      <c r="O44" s="57"/>
    </row>
    <row r="45" spans="1:15" x14ac:dyDescent="0.35">
      <c r="A45" s="207"/>
      <c r="B45" s="57" t="s">
        <v>552</v>
      </c>
      <c r="C45" s="57" t="s">
        <v>62</v>
      </c>
      <c r="D45" s="228" t="s">
        <v>546</v>
      </c>
      <c r="E45" s="228"/>
      <c r="G45" s="231"/>
      <c r="N45" s="75"/>
      <c r="O45" s="57"/>
    </row>
    <row r="46" spans="1:15" x14ac:dyDescent="0.35">
      <c r="A46" s="207"/>
      <c r="B46" s="57" t="s">
        <v>552</v>
      </c>
      <c r="C46" s="57" t="s">
        <v>544</v>
      </c>
      <c r="D46" s="228" t="s">
        <v>545</v>
      </c>
      <c r="E46" s="228"/>
      <c r="G46" s="231"/>
      <c r="N46" s="75"/>
      <c r="O46" s="57"/>
    </row>
    <row r="47" spans="1:15" x14ac:dyDescent="0.35">
      <c r="A47" s="207"/>
      <c r="B47" s="57" t="s">
        <v>552</v>
      </c>
      <c r="C47" s="57" t="s">
        <v>247</v>
      </c>
      <c r="D47" s="228" t="s">
        <v>305</v>
      </c>
      <c r="E47" s="228"/>
      <c r="G47" s="231"/>
      <c r="N47" s="75"/>
      <c r="O47" s="57"/>
    </row>
    <row r="48" spans="1:15" x14ac:dyDescent="0.35">
      <c r="A48" s="207"/>
      <c r="B48" s="57" t="s">
        <v>614</v>
      </c>
      <c r="C48" s="57" t="s">
        <v>622</v>
      </c>
      <c r="D48" s="228" t="s">
        <v>623</v>
      </c>
      <c r="E48" s="228"/>
      <c r="G48" s="231"/>
      <c r="N48" s="75"/>
      <c r="O48" s="57"/>
    </row>
    <row r="49" spans="1:15" x14ac:dyDescent="0.35">
      <c r="A49" s="207"/>
      <c r="B49" s="57" t="s">
        <v>551</v>
      </c>
      <c r="C49" s="57" t="s">
        <v>565</v>
      </c>
      <c r="D49" s="228" t="s">
        <v>553</v>
      </c>
      <c r="E49" s="57"/>
      <c r="G49" s="231"/>
      <c r="N49" s="75"/>
      <c r="O49" s="57"/>
    </row>
    <row r="50" spans="1:15" x14ac:dyDescent="0.35">
      <c r="A50" s="207"/>
      <c r="B50" s="57" t="s">
        <v>551</v>
      </c>
      <c r="C50" s="57" t="s">
        <v>576</v>
      </c>
      <c r="D50" s="228" t="s">
        <v>577</v>
      </c>
      <c r="E50" s="57"/>
      <c r="G50" s="231"/>
      <c r="N50" s="75"/>
      <c r="O50" s="57"/>
    </row>
    <row r="51" spans="1:15" x14ac:dyDescent="0.35">
      <c r="A51" s="207"/>
      <c r="B51" s="57" t="s">
        <v>551</v>
      </c>
      <c r="C51" s="57" t="s">
        <v>574</v>
      </c>
      <c r="D51" s="228" t="s">
        <v>575</v>
      </c>
      <c r="E51" s="57"/>
      <c r="G51" s="231"/>
      <c r="N51" s="75"/>
      <c r="O51" s="57"/>
    </row>
    <row r="52" spans="1:15" x14ac:dyDescent="0.35">
      <c r="A52" s="207"/>
      <c r="B52" s="285"/>
      <c r="C52" s="285"/>
      <c r="D52" s="285"/>
      <c r="E52" s="202"/>
      <c r="G52" s="231"/>
      <c r="N52" s="75"/>
      <c r="O52" s="57"/>
    </row>
    <row r="53" spans="1:15" x14ac:dyDescent="0.35">
      <c r="A53" s="207"/>
      <c r="B53" s="57" t="s">
        <v>573</v>
      </c>
      <c r="C53" s="57" t="s">
        <v>250</v>
      </c>
      <c r="D53" s="228" t="s">
        <v>307</v>
      </c>
      <c r="E53" s="228"/>
      <c r="G53" s="231"/>
      <c r="N53" s="75"/>
      <c r="O53" s="57"/>
    </row>
    <row r="54" spans="1:15" x14ac:dyDescent="0.35">
      <c r="A54" s="207"/>
      <c r="B54" s="57" t="s">
        <v>573</v>
      </c>
      <c r="C54" s="57" t="s">
        <v>251</v>
      </c>
      <c r="D54" s="228" t="s">
        <v>306</v>
      </c>
      <c r="E54" s="228"/>
      <c r="G54" s="231"/>
      <c r="N54" s="75"/>
      <c r="O54" s="57"/>
    </row>
    <row r="55" spans="1:15" x14ac:dyDescent="0.35">
      <c r="A55" s="207"/>
      <c r="B55" s="57" t="s">
        <v>573</v>
      </c>
      <c r="C55" s="57" t="s">
        <v>252</v>
      </c>
      <c r="D55" s="228" t="s">
        <v>308</v>
      </c>
      <c r="E55" s="228" t="s">
        <v>309</v>
      </c>
      <c r="G55" s="231"/>
      <c r="N55" s="75"/>
      <c r="O55" s="57"/>
    </row>
    <row r="56" spans="1:15" x14ac:dyDescent="0.35">
      <c r="A56" s="207"/>
      <c r="B56" s="57" t="s">
        <v>573</v>
      </c>
      <c r="C56" s="57" t="s">
        <v>57</v>
      </c>
      <c r="D56" s="228" t="s">
        <v>310</v>
      </c>
      <c r="E56" s="228"/>
      <c r="G56" s="231"/>
      <c r="N56" s="75"/>
      <c r="O56" s="57"/>
    </row>
    <row r="57" spans="1:15" x14ac:dyDescent="0.35">
      <c r="A57" s="207"/>
      <c r="B57" s="57" t="s">
        <v>573</v>
      </c>
      <c r="C57" s="57" t="s">
        <v>224</v>
      </c>
      <c r="D57" s="228" t="s">
        <v>311</v>
      </c>
      <c r="E57" s="57"/>
      <c r="G57" s="231"/>
      <c r="N57" s="75"/>
      <c r="O57" s="57"/>
    </row>
    <row r="58" spans="1:15" x14ac:dyDescent="0.35">
      <c r="A58" s="207"/>
      <c r="B58" s="57" t="s">
        <v>296</v>
      </c>
      <c r="C58" s="57" t="s">
        <v>235</v>
      </c>
      <c r="D58" s="228" t="s">
        <v>318</v>
      </c>
      <c r="E58" s="228"/>
      <c r="G58" s="231"/>
      <c r="N58" s="75"/>
      <c r="O58" s="57"/>
    </row>
    <row r="59" spans="1:15" x14ac:dyDescent="0.35">
      <c r="A59" s="207"/>
      <c r="B59" s="57" t="s">
        <v>232</v>
      </c>
      <c r="C59" s="57" t="s">
        <v>236</v>
      </c>
      <c r="D59" s="228" t="s">
        <v>319</v>
      </c>
      <c r="E59" s="228"/>
      <c r="G59" s="231"/>
      <c r="N59" s="75"/>
      <c r="O59" s="57"/>
    </row>
    <row r="60" spans="1:15" x14ac:dyDescent="0.35">
      <c r="A60" s="207"/>
      <c r="B60" s="57" t="s">
        <v>296</v>
      </c>
      <c r="C60" s="57" t="s">
        <v>234</v>
      </c>
      <c r="D60" s="228" t="s">
        <v>320</v>
      </c>
      <c r="E60" s="228"/>
      <c r="G60" s="231"/>
      <c r="N60" s="75"/>
      <c r="O60" s="57"/>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87DB-14DA-4A08-9924-3D94EBB42D1C}">
  <sheetPr>
    <pageSetUpPr fitToPage="1"/>
  </sheetPr>
  <dimension ref="B2:R68"/>
  <sheetViews>
    <sheetView zoomScale="78" zoomScaleNormal="100" workbookViewId="0">
      <selection activeCell="B1" sqref="B1"/>
    </sheetView>
  </sheetViews>
  <sheetFormatPr defaultColWidth="8.90625" defaultRowHeight="14.5" x14ac:dyDescent="0.35"/>
  <cols>
    <col min="1" max="1" width="3.08984375" style="1" customWidth="1"/>
    <col min="2" max="2" width="22.6328125" style="1" customWidth="1"/>
    <col min="3" max="3" width="16.36328125" style="1" customWidth="1"/>
    <col min="4" max="4" width="12.6328125" style="1" customWidth="1"/>
    <col min="5" max="16384" width="8.90625" style="1"/>
  </cols>
  <sheetData>
    <row r="2" spans="2:18" ht="23.5" x14ac:dyDescent="0.55000000000000004">
      <c r="B2" s="333" t="s">
        <v>51</v>
      </c>
      <c r="C2" s="333"/>
    </row>
    <row r="3" spans="2:18" ht="14.5" customHeight="1" x14ac:dyDescent="0.35">
      <c r="B3" s="3" t="s">
        <v>0</v>
      </c>
      <c r="C3" s="334"/>
      <c r="D3" s="334"/>
      <c r="F3" s="82"/>
      <c r="G3" s="82"/>
      <c r="H3" s="82"/>
      <c r="I3" s="82"/>
      <c r="J3" s="82"/>
      <c r="K3" s="82"/>
      <c r="L3" s="82"/>
      <c r="M3" s="82"/>
      <c r="N3" s="82"/>
      <c r="O3" s="82"/>
      <c r="P3" s="82"/>
      <c r="Q3" s="82"/>
      <c r="R3" s="82"/>
    </row>
    <row r="4" spans="2:18" ht="14.5" customHeight="1" x14ac:dyDescent="0.35">
      <c r="B4" s="4" t="s">
        <v>3</v>
      </c>
      <c r="C4" s="334"/>
      <c r="D4" s="334"/>
      <c r="F4" s="82"/>
      <c r="G4" s="82"/>
      <c r="H4" s="82"/>
      <c r="I4" s="82"/>
      <c r="J4" s="82"/>
      <c r="K4" s="82"/>
      <c r="L4" s="82"/>
      <c r="M4" s="82"/>
      <c r="N4" s="82"/>
      <c r="O4" s="82"/>
      <c r="P4" s="82"/>
      <c r="Q4" s="82"/>
      <c r="R4" s="82"/>
    </row>
    <row r="5" spans="2:18" ht="14.5" customHeight="1" x14ac:dyDescent="0.35">
      <c r="E5" s="51"/>
      <c r="F5" s="82"/>
      <c r="G5" s="82"/>
      <c r="H5" s="82"/>
      <c r="I5" s="82"/>
      <c r="J5" s="82"/>
      <c r="K5" s="82"/>
      <c r="L5" s="82"/>
      <c r="M5" s="82"/>
      <c r="N5" s="82"/>
      <c r="O5" s="82"/>
      <c r="P5" s="82"/>
      <c r="Q5" s="82"/>
      <c r="R5" s="82"/>
    </row>
    <row r="6" spans="2:18" ht="14.5" customHeight="1" x14ac:dyDescent="0.35">
      <c r="B6" s="24" t="s">
        <v>17</v>
      </c>
      <c r="E6" s="27"/>
      <c r="F6" s="82"/>
      <c r="G6" s="82"/>
      <c r="H6" s="82"/>
      <c r="I6" s="82"/>
      <c r="J6" s="82"/>
      <c r="K6" s="82"/>
      <c r="L6" s="82"/>
      <c r="M6" s="82"/>
      <c r="N6" s="82"/>
      <c r="O6" s="82"/>
      <c r="P6" s="82"/>
      <c r="Q6" s="82"/>
      <c r="R6" s="82"/>
    </row>
    <row r="7" spans="2:18" ht="14.5" customHeight="1" x14ac:dyDescent="0.35">
      <c r="B7" s="26"/>
      <c r="C7" s="336"/>
      <c r="D7" s="336"/>
      <c r="E7" s="21"/>
      <c r="F7" s="82"/>
      <c r="G7" s="82"/>
      <c r="H7" s="82"/>
      <c r="I7" s="82"/>
      <c r="J7" s="82"/>
      <c r="K7" s="82"/>
      <c r="L7" s="82"/>
      <c r="M7" s="82"/>
      <c r="N7" s="82"/>
      <c r="O7" s="82"/>
      <c r="P7" s="82"/>
      <c r="Q7" s="82"/>
      <c r="R7" s="82"/>
    </row>
    <row r="8" spans="2:18" ht="14.5" customHeight="1" x14ac:dyDescent="0.35">
      <c r="B8" s="5"/>
      <c r="C8" s="336"/>
      <c r="D8" s="336"/>
      <c r="E8" s="21"/>
      <c r="F8" s="82"/>
      <c r="G8" s="82"/>
      <c r="H8" s="82"/>
      <c r="I8" s="82"/>
      <c r="J8" s="82"/>
      <c r="K8" s="82"/>
      <c r="L8" s="82"/>
      <c r="M8" s="82"/>
      <c r="N8" s="82"/>
      <c r="O8" s="82"/>
      <c r="P8" s="82"/>
      <c r="Q8" s="82"/>
      <c r="R8" s="82"/>
    </row>
    <row r="9" spans="2:18" ht="14.5" customHeight="1" x14ac:dyDescent="0.35">
      <c r="B9" s="5"/>
      <c r="C9" s="336"/>
      <c r="D9" s="336"/>
      <c r="E9" s="17"/>
      <c r="F9" s="82"/>
      <c r="G9" s="82"/>
      <c r="H9" s="82"/>
      <c r="I9" s="82"/>
      <c r="J9" s="82"/>
      <c r="K9" s="82"/>
      <c r="L9" s="82"/>
      <c r="M9" s="82"/>
      <c r="N9" s="82"/>
      <c r="O9" s="82"/>
      <c r="P9" s="82"/>
      <c r="Q9" s="82"/>
      <c r="R9" s="82"/>
    </row>
    <row r="10" spans="2:18" ht="14.5" customHeight="1" x14ac:dyDescent="0.35">
      <c r="B10" s="5"/>
      <c r="C10" s="336"/>
      <c r="D10" s="336"/>
      <c r="F10" s="82"/>
      <c r="G10" s="82"/>
      <c r="H10" s="82"/>
      <c r="I10" s="82"/>
      <c r="J10" s="82"/>
      <c r="K10" s="82"/>
      <c r="L10" s="82"/>
      <c r="M10" s="82"/>
      <c r="N10" s="82"/>
      <c r="O10" s="82"/>
      <c r="P10" s="82"/>
      <c r="Q10" s="82"/>
      <c r="R10" s="82"/>
    </row>
    <row r="11" spans="2:18" ht="14.5" customHeight="1" x14ac:dyDescent="0.35">
      <c r="F11" s="82"/>
      <c r="G11" s="82"/>
      <c r="H11" s="82"/>
      <c r="I11" s="82"/>
      <c r="J11" s="82"/>
      <c r="K11" s="82"/>
      <c r="L11" s="82"/>
      <c r="M11" s="82"/>
      <c r="N11" s="82"/>
      <c r="O11" s="82"/>
      <c r="P11" s="82"/>
      <c r="Q11" s="82"/>
      <c r="R11" s="82"/>
    </row>
    <row r="12" spans="2:18" ht="14.5" customHeight="1" x14ac:dyDescent="0.35">
      <c r="F12" s="82"/>
      <c r="G12" s="82"/>
      <c r="H12" s="82"/>
      <c r="I12" s="82"/>
      <c r="J12" s="82"/>
      <c r="K12" s="82"/>
      <c r="L12" s="82"/>
      <c r="M12" s="82"/>
      <c r="N12" s="82"/>
      <c r="O12" s="82"/>
      <c r="P12" s="82"/>
      <c r="Q12" s="82"/>
      <c r="R12" s="82"/>
    </row>
    <row r="13" spans="2:18" ht="21" x14ac:dyDescent="0.5">
      <c r="B13" s="337"/>
      <c r="C13" s="337"/>
      <c r="F13" s="82"/>
      <c r="G13" s="82"/>
      <c r="H13" s="82"/>
      <c r="I13" s="82"/>
      <c r="J13" s="82"/>
      <c r="K13" s="82"/>
      <c r="L13" s="82"/>
      <c r="M13" s="82"/>
      <c r="N13" s="82"/>
      <c r="O13" s="82"/>
      <c r="P13" s="82"/>
      <c r="Q13" s="82"/>
      <c r="R13" s="82"/>
    </row>
    <row r="14" spans="2:18" ht="18.5" customHeight="1" x14ac:dyDescent="0.35">
      <c r="B14" s="64"/>
      <c r="C14" s="65"/>
      <c r="F14" s="82"/>
      <c r="G14" s="82"/>
      <c r="H14" s="82"/>
      <c r="I14" s="82"/>
      <c r="J14" s="82"/>
      <c r="K14" s="82"/>
      <c r="L14" s="82"/>
      <c r="M14" s="82"/>
      <c r="N14" s="82"/>
      <c r="O14" s="82"/>
      <c r="P14" s="82"/>
      <c r="Q14" s="82"/>
      <c r="R14" s="82"/>
    </row>
    <row r="15" spans="2:18" ht="14.5" customHeight="1" x14ac:dyDescent="0.35">
      <c r="B15" s="65"/>
      <c r="C15" s="65"/>
      <c r="F15" s="82"/>
      <c r="G15" s="82"/>
      <c r="H15" s="82"/>
      <c r="I15" s="82"/>
      <c r="J15" s="82"/>
      <c r="K15" s="82"/>
      <c r="L15" s="82"/>
      <c r="M15" s="82"/>
      <c r="N15" s="82"/>
      <c r="O15" s="82"/>
      <c r="P15" s="82"/>
      <c r="Q15" s="82"/>
      <c r="R15" s="82"/>
    </row>
    <row r="16" spans="2:18" ht="14.5" customHeight="1" x14ac:dyDescent="0.35">
      <c r="B16" s="66"/>
      <c r="C16" s="65"/>
      <c r="F16" s="82"/>
      <c r="G16" s="82"/>
      <c r="H16" s="82"/>
      <c r="I16" s="82"/>
      <c r="J16" s="82"/>
      <c r="K16" s="82"/>
      <c r="L16" s="82"/>
      <c r="M16" s="82"/>
      <c r="N16" s="82"/>
      <c r="O16" s="82"/>
      <c r="P16" s="82"/>
      <c r="Q16" s="82"/>
      <c r="R16" s="82"/>
    </row>
    <row r="17" spans="2:18" ht="14.5" customHeight="1" x14ac:dyDescent="0.35">
      <c r="B17" s="65"/>
      <c r="C17" s="65"/>
      <c r="F17" s="82"/>
      <c r="G17" s="82"/>
      <c r="H17" s="82"/>
      <c r="I17" s="82"/>
      <c r="J17" s="82"/>
      <c r="K17" s="82"/>
      <c r="L17" s="82"/>
      <c r="M17" s="82"/>
      <c r="N17" s="82"/>
      <c r="O17" s="82"/>
      <c r="P17" s="82"/>
      <c r="Q17" s="82"/>
      <c r="R17" s="82"/>
    </row>
    <row r="18" spans="2:18" ht="14.5" customHeight="1" x14ac:dyDescent="0.35">
      <c r="B18" s="65"/>
      <c r="C18" s="65"/>
      <c r="F18" s="82"/>
      <c r="G18" s="82"/>
      <c r="H18" s="82"/>
      <c r="I18" s="82"/>
      <c r="J18" s="82"/>
      <c r="K18" s="82"/>
      <c r="L18" s="82"/>
      <c r="M18" s="82"/>
      <c r="N18" s="82"/>
      <c r="O18" s="82"/>
      <c r="P18" s="82"/>
      <c r="Q18" s="82"/>
      <c r="R18" s="82"/>
    </row>
    <row r="19" spans="2:18" ht="18.5" customHeight="1" x14ac:dyDescent="0.35">
      <c r="B19" s="64"/>
      <c r="C19" s="65"/>
      <c r="F19" s="82"/>
      <c r="G19" s="82"/>
      <c r="H19" s="82"/>
      <c r="I19" s="82"/>
      <c r="J19" s="82"/>
      <c r="K19" s="82"/>
      <c r="L19" s="82"/>
      <c r="M19" s="82"/>
      <c r="N19" s="82"/>
      <c r="O19" s="82"/>
      <c r="P19" s="82"/>
      <c r="Q19" s="82"/>
      <c r="R19" s="82"/>
    </row>
    <row r="20" spans="2:18" ht="14.5" customHeight="1" x14ac:dyDescent="0.35">
      <c r="B20" s="65"/>
      <c r="C20" s="65"/>
      <c r="F20" s="82"/>
      <c r="G20" s="82"/>
      <c r="H20" s="82"/>
      <c r="I20" s="82"/>
      <c r="J20" s="82"/>
      <c r="K20" s="82"/>
      <c r="L20" s="82"/>
      <c r="M20" s="82"/>
      <c r="N20" s="82"/>
      <c r="O20" s="82"/>
      <c r="P20" s="82"/>
      <c r="Q20" s="82"/>
      <c r="R20" s="82"/>
    </row>
    <row r="21" spans="2:18" ht="14.5" customHeight="1" x14ac:dyDescent="0.35">
      <c r="B21" s="66"/>
      <c r="C21" s="65"/>
      <c r="F21" s="82"/>
      <c r="G21" s="82"/>
      <c r="H21" s="82"/>
      <c r="I21" s="82"/>
      <c r="J21" s="82"/>
      <c r="K21" s="82"/>
      <c r="L21" s="82"/>
      <c r="M21" s="82"/>
      <c r="N21" s="82"/>
      <c r="O21" s="82"/>
      <c r="P21" s="82"/>
      <c r="Q21" s="82"/>
      <c r="R21" s="82"/>
    </row>
    <row r="22" spans="2:18" ht="14.5" customHeight="1" x14ac:dyDescent="0.35">
      <c r="B22" s="65"/>
      <c r="C22" s="65"/>
      <c r="F22" s="82"/>
      <c r="G22" s="82"/>
      <c r="H22" s="82"/>
      <c r="I22" s="82"/>
      <c r="J22" s="82"/>
      <c r="K22" s="82"/>
      <c r="L22" s="82"/>
      <c r="M22" s="82"/>
      <c r="N22" s="82"/>
      <c r="O22" s="82"/>
      <c r="P22" s="82"/>
      <c r="Q22" s="82"/>
      <c r="R22" s="82"/>
    </row>
    <row r="23" spans="2:18" ht="14.5" customHeight="1" x14ac:dyDescent="0.35">
      <c r="B23" s="65"/>
      <c r="C23" s="65"/>
      <c r="F23" s="82"/>
      <c r="G23" s="82"/>
      <c r="H23" s="82"/>
      <c r="I23" s="82"/>
      <c r="J23" s="82"/>
      <c r="K23" s="82"/>
      <c r="L23" s="82"/>
      <c r="M23" s="82"/>
      <c r="N23" s="82"/>
      <c r="O23" s="82"/>
      <c r="P23" s="82"/>
      <c r="Q23" s="82"/>
      <c r="R23" s="82"/>
    </row>
    <row r="24" spans="2:18" ht="18.5" customHeight="1" x14ac:dyDescent="0.35">
      <c r="B24" s="64"/>
      <c r="C24" s="65"/>
      <c r="F24" s="82"/>
      <c r="G24" s="82"/>
      <c r="H24" s="82"/>
      <c r="I24" s="82"/>
      <c r="J24" s="82"/>
      <c r="K24" s="82"/>
      <c r="L24" s="82"/>
      <c r="M24" s="82"/>
      <c r="N24" s="82"/>
      <c r="O24" s="82"/>
      <c r="P24" s="82"/>
      <c r="Q24" s="82"/>
      <c r="R24" s="82"/>
    </row>
    <row r="25" spans="2:18" ht="14.5" customHeight="1" x14ac:dyDescent="0.35">
      <c r="B25" s="65"/>
      <c r="C25" s="65"/>
      <c r="F25" s="82"/>
      <c r="G25" s="82"/>
      <c r="H25" s="82"/>
      <c r="I25" s="82"/>
      <c r="J25" s="82"/>
      <c r="K25" s="82"/>
      <c r="L25" s="82"/>
      <c r="M25" s="82"/>
      <c r="N25" s="82"/>
      <c r="O25" s="82"/>
      <c r="P25" s="82"/>
      <c r="Q25" s="82"/>
      <c r="R25" s="82"/>
    </row>
    <row r="26" spans="2:18" ht="14.5" customHeight="1" x14ac:dyDescent="0.35">
      <c r="B26" s="66"/>
      <c r="C26" s="65"/>
      <c r="F26" s="82"/>
      <c r="G26" s="82"/>
      <c r="H26" s="82"/>
      <c r="I26" s="82"/>
      <c r="J26" s="82"/>
      <c r="K26" s="82"/>
      <c r="L26" s="82"/>
      <c r="M26" s="82"/>
      <c r="N26" s="82"/>
      <c r="O26" s="82"/>
      <c r="P26" s="82"/>
      <c r="Q26" s="82"/>
      <c r="R26" s="82"/>
    </row>
    <row r="27" spans="2:18" ht="14.5" customHeight="1" x14ac:dyDescent="0.35">
      <c r="B27" s="65"/>
      <c r="C27" s="65"/>
      <c r="F27" s="82"/>
      <c r="G27" s="82"/>
      <c r="H27" s="82"/>
      <c r="I27" s="82"/>
      <c r="J27" s="82"/>
      <c r="K27" s="82"/>
      <c r="L27" s="82"/>
      <c r="M27" s="82"/>
      <c r="N27" s="82"/>
      <c r="O27" s="82"/>
      <c r="P27" s="82"/>
      <c r="Q27" s="82"/>
      <c r="R27" s="82"/>
    </row>
    <row r="28" spans="2:18" ht="14.5" customHeight="1" x14ac:dyDescent="0.35">
      <c r="B28" s="65"/>
      <c r="C28" s="65"/>
      <c r="F28" s="82"/>
      <c r="G28" s="82"/>
      <c r="H28" s="82"/>
      <c r="I28" s="82"/>
      <c r="J28" s="82"/>
      <c r="K28" s="82"/>
      <c r="L28" s="82"/>
      <c r="M28" s="82"/>
      <c r="N28" s="82"/>
      <c r="O28" s="82"/>
      <c r="P28" s="82"/>
      <c r="Q28" s="82"/>
      <c r="R28" s="82"/>
    </row>
    <row r="29" spans="2:18" ht="18.5" customHeight="1" x14ac:dyDescent="0.35">
      <c r="B29" s="64"/>
      <c r="C29" s="65"/>
      <c r="F29" s="82"/>
      <c r="G29" s="82"/>
      <c r="H29" s="82"/>
      <c r="I29" s="82"/>
      <c r="J29" s="82"/>
      <c r="K29" s="82"/>
      <c r="L29" s="82"/>
      <c r="M29" s="82"/>
      <c r="N29" s="82"/>
      <c r="O29" s="82"/>
      <c r="P29" s="82"/>
      <c r="Q29" s="82"/>
      <c r="R29" s="82"/>
    </row>
    <row r="30" spans="2:18" ht="14.5" customHeight="1" x14ac:dyDescent="0.35">
      <c r="B30" s="65"/>
      <c r="C30" s="65"/>
      <c r="F30" s="82"/>
      <c r="G30" s="82"/>
      <c r="H30" s="82"/>
      <c r="I30" s="82"/>
      <c r="J30" s="82"/>
      <c r="K30" s="82"/>
      <c r="L30" s="82"/>
      <c r="M30" s="82"/>
      <c r="N30" s="82"/>
      <c r="O30" s="82"/>
      <c r="P30" s="82"/>
      <c r="Q30" s="82"/>
      <c r="R30" s="82"/>
    </row>
    <row r="31" spans="2:18" ht="14.5" customHeight="1" x14ac:dyDescent="0.35">
      <c r="B31" s="66"/>
      <c r="C31" s="65"/>
      <c r="F31" s="82"/>
      <c r="G31" s="82"/>
      <c r="H31" s="82"/>
      <c r="I31" s="82"/>
      <c r="J31" s="82"/>
      <c r="K31" s="82"/>
      <c r="L31" s="82"/>
      <c r="M31" s="82"/>
      <c r="N31" s="82"/>
      <c r="O31" s="82"/>
      <c r="P31" s="82"/>
      <c r="Q31" s="82"/>
      <c r="R31" s="82"/>
    </row>
    <row r="32" spans="2:18" ht="14.5" customHeight="1" x14ac:dyDescent="0.35">
      <c r="B32" s="65"/>
      <c r="C32" s="65"/>
      <c r="F32" s="82"/>
      <c r="G32" s="82"/>
      <c r="H32" s="82"/>
      <c r="I32" s="82"/>
      <c r="J32" s="82"/>
      <c r="K32" s="82"/>
      <c r="L32" s="82"/>
      <c r="M32" s="82"/>
      <c r="N32" s="82"/>
      <c r="O32" s="82"/>
      <c r="P32" s="82"/>
      <c r="Q32" s="82"/>
      <c r="R32" s="82"/>
    </row>
    <row r="33" spans="2:18" ht="14.5" customHeight="1" x14ac:dyDescent="0.35">
      <c r="B33" s="65"/>
      <c r="C33" s="65"/>
      <c r="F33" s="82"/>
      <c r="G33" s="82"/>
      <c r="H33" s="82"/>
      <c r="I33" s="82"/>
      <c r="J33" s="82"/>
      <c r="K33" s="82"/>
      <c r="L33" s="82"/>
      <c r="M33" s="82"/>
      <c r="N33" s="82"/>
      <c r="O33" s="82"/>
      <c r="P33" s="82"/>
      <c r="Q33" s="82"/>
      <c r="R33" s="82"/>
    </row>
    <row r="34" spans="2:18" ht="18.5" customHeight="1" x14ac:dyDescent="0.35">
      <c r="B34" s="64"/>
      <c r="C34" s="65"/>
      <c r="F34" s="82"/>
      <c r="G34" s="82"/>
      <c r="H34" s="82"/>
      <c r="I34" s="82"/>
      <c r="J34" s="82"/>
      <c r="K34" s="82"/>
      <c r="L34" s="82"/>
      <c r="M34" s="82"/>
      <c r="N34" s="82"/>
      <c r="O34" s="82"/>
      <c r="P34" s="82"/>
      <c r="Q34" s="82"/>
      <c r="R34" s="82"/>
    </row>
    <row r="35" spans="2:18" ht="14.5" customHeight="1" x14ac:dyDescent="0.35">
      <c r="B35" s="65"/>
      <c r="C35" s="65"/>
      <c r="F35" s="82"/>
      <c r="G35" s="82"/>
      <c r="H35" s="82"/>
      <c r="I35" s="82"/>
      <c r="J35" s="82"/>
      <c r="K35" s="82"/>
      <c r="L35" s="82"/>
      <c r="M35" s="82"/>
      <c r="N35" s="82"/>
      <c r="O35" s="82"/>
      <c r="P35" s="82"/>
      <c r="Q35" s="82"/>
      <c r="R35" s="82"/>
    </row>
    <row r="36" spans="2:18" ht="14.5" customHeight="1" x14ac:dyDescent="0.35">
      <c r="B36" s="66"/>
      <c r="C36" s="65"/>
      <c r="F36" s="82"/>
      <c r="G36" s="82"/>
      <c r="H36" s="82"/>
      <c r="I36" s="82"/>
      <c r="J36" s="82"/>
      <c r="K36" s="82"/>
      <c r="L36" s="82"/>
      <c r="M36" s="82"/>
      <c r="N36" s="82"/>
      <c r="O36" s="82"/>
      <c r="P36" s="82"/>
      <c r="Q36" s="82"/>
      <c r="R36" s="82"/>
    </row>
    <row r="37" spans="2:18" ht="14.5" customHeight="1" x14ac:dyDescent="0.35">
      <c r="B37" s="65"/>
      <c r="C37" s="65"/>
      <c r="F37" s="82"/>
      <c r="G37" s="82"/>
      <c r="H37" s="82"/>
      <c r="I37" s="82"/>
      <c r="J37" s="82"/>
      <c r="K37" s="82"/>
      <c r="L37" s="82"/>
      <c r="M37" s="82"/>
      <c r="N37" s="82"/>
      <c r="O37" s="82"/>
      <c r="P37" s="82"/>
      <c r="Q37" s="82"/>
      <c r="R37" s="82"/>
    </row>
    <row r="38" spans="2:18" ht="14.5" customHeight="1" x14ac:dyDescent="0.35">
      <c r="B38" s="65"/>
      <c r="C38" s="65"/>
      <c r="F38" s="82"/>
      <c r="G38" s="82"/>
      <c r="H38" s="82"/>
      <c r="I38" s="82"/>
      <c r="J38" s="82"/>
      <c r="K38" s="82"/>
      <c r="L38" s="82"/>
      <c r="M38" s="82"/>
      <c r="N38" s="82"/>
      <c r="O38" s="82"/>
      <c r="P38" s="82"/>
      <c r="Q38" s="82"/>
      <c r="R38" s="82"/>
    </row>
    <row r="39" spans="2:18" ht="18.5" customHeight="1" x14ac:dyDescent="0.35">
      <c r="B39" s="64"/>
      <c r="C39" s="65"/>
      <c r="F39" s="82"/>
      <c r="G39" s="82"/>
      <c r="H39" s="82"/>
      <c r="I39" s="82"/>
      <c r="J39" s="82"/>
      <c r="K39" s="82"/>
      <c r="L39" s="82"/>
      <c r="M39" s="82"/>
      <c r="N39" s="82"/>
      <c r="O39" s="82"/>
      <c r="P39" s="82"/>
      <c r="Q39" s="82"/>
      <c r="R39" s="82"/>
    </row>
    <row r="40" spans="2:18" ht="14.5" customHeight="1" x14ac:dyDescent="0.35">
      <c r="B40" s="65"/>
      <c r="C40" s="65"/>
      <c r="F40" s="82"/>
      <c r="G40" s="82"/>
      <c r="H40" s="82"/>
      <c r="I40" s="82"/>
      <c r="J40" s="82"/>
      <c r="K40" s="82"/>
      <c r="L40" s="82"/>
      <c r="M40" s="82"/>
      <c r="N40" s="82"/>
      <c r="O40" s="82"/>
      <c r="P40" s="82"/>
      <c r="Q40" s="82"/>
      <c r="R40" s="82"/>
    </row>
    <row r="41" spans="2:18" ht="14.5" customHeight="1" x14ac:dyDescent="0.35">
      <c r="B41" s="66"/>
      <c r="C41" s="65"/>
      <c r="F41" s="82"/>
      <c r="G41" s="82"/>
      <c r="H41" s="82"/>
      <c r="I41" s="82"/>
      <c r="J41" s="82"/>
      <c r="K41" s="82"/>
      <c r="L41" s="82"/>
      <c r="M41" s="82"/>
      <c r="N41" s="82"/>
      <c r="O41" s="82"/>
      <c r="P41" s="82"/>
      <c r="Q41" s="82"/>
      <c r="R41" s="82"/>
    </row>
    <row r="42" spans="2:18" ht="14.5" customHeight="1" x14ac:dyDescent="0.35">
      <c r="B42" s="65"/>
      <c r="C42" s="65"/>
      <c r="F42" s="82"/>
      <c r="G42" s="82"/>
      <c r="H42" s="82"/>
      <c r="I42" s="82"/>
      <c r="J42" s="82"/>
      <c r="K42" s="82"/>
      <c r="L42" s="82"/>
      <c r="M42" s="82"/>
      <c r="N42" s="82"/>
      <c r="O42" s="82"/>
      <c r="P42" s="82"/>
      <c r="Q42" s="82"/>
      <c r="R42" s="82"/>
    </row>
    <row r="43" spans="2:18" ht="14.5" customHeight="1" x14ac:dyDescent="0.35">
      <c r="B43" s="65"/>
      <c r="C43" s="65"/>
      <c r="F43" s="82"/>
      <c r="G43" s="82"/>
      <c r="H43" s="82"/>
      <c r="I43" s="82"/>
      <c r="J43" s="82"/>
      <c r="K43" s="82"/>
      <c r="L43" s="82"/>
      <c r="M43" s="82"/>
      <c r="N43" s="82"/>
      <c r="O43" s="82"/>
      <c r="P43" s="82"/>
      <c r="Q43" s="82"/>
      <c r="R43" s="82"/>
    </row>
    <row r="44" spans="2:18" ht="18.5" customHeight="1" x14ac:dyDescent="0.35">
      <c r="B44" s="64"/>
      <c r="C44" s="65"/>
      <c r="F44" s="82"/>
      <c r="G44" s="82"/>
      <c r="H44" s="82"/>
      <c r="I44" s="82"/>
      <c r="J44" s="82"/>
      <c r="K44" s="82"/>
      <c r="L44" s="82"/>
      <c r="M44" s="82"/>
      <c r="N44" s="82"/>
      <c r="O44" s="82"/>
      <c r="P44" s="82"/>
      <c r="Q44" s="82"/>
      <c r="R44" s="82"/>
    </row>
    <row r="45" spans="2:18" ht="14.5" customHeight="1" x14ac:dyDescent="0.35">
      <c r="B45" s="7"/>
      <c r="C45" s="7"/>
    </row>
    <row r="46" spans="2:18" ht="14.5" customHeight="1" x14ac:dyDescent="0.35">
      <c r="B46" s="62"/>
      <c r="C46" s="7"/>
    </row>
    <row r="47" spans="2:18" ht="14.5" customHeight="1" x14ac:dyDescent="0.35">
      <c r="B47" s="7"/>
      <c r="C47" s="7"/>
    </row>
    <row r="48" spans="2:18" ht="14.5" customHeight="1" x14ac:dyDescent="0.35">
      <c r="B48" s="7"/>
      <c r="C48" s="7"/>
    </row>
    <row r="49" spans="2:3" ht="18.5" customHeight="1" x14ac:dyDescent="0.4">
      <c r="B49" s="63"/>
      <c r="C49" s="7"/>
    </row>
    <row r="50" spans="2:3" ht="14.5" customHeight="1" x14ac:dyDescent="0.35">
      <c r="B50" s="7"/>
      <c r="C50" s="7"/>
    </row>
    <row r="51" spans="2:3" ht="14.5" customHeight="1" x14ac:dyDescent="0.35">
      <c r="B51" s="62"/>
      <c r="C51" s="7"/>
    </row>
    <row r="52" spans="2:3" ht="14.5" customHeight="1" x14ac:dyDescent="0.35">
      <c r="B52" s="7"/>
      <c r="C52" s="7"/>
    </row>
    <row r="53" spans="2:3" ht="14.5" customHeight="1" x14ac:dyDescent="0.35">
      <c r="B53" s="7"/>
      <c r="C53" s="7"/>
    </row>
    <row r="54" spans="2:3" ht="18.5" customHeight="1" x14ac:dyDescent="0.4">
      <c r="B54" s="63"/>
      <c r="C54" s="7"/>
    </row>
    <row r="55" spans="2:3" ht="14.5" customHeight="1" x14ac:dyDescent="0.35">
      <c r="B55" s="7"/>
      <c r="C55" s="7"/>
    </row>
    <row r="56" spans="2:3" ht="14.5" customHeight="1" x14ac:dyDescent="0.35">
      <c r="B56" s="62"/>
      <c r="C56" s="7"/>
    </row>
    <row r="57" spans="2:3" ht="14.5" customHeight="1" x14ac:dyDescent="0.35">
      <c r="B57" s="7"/>
      <c r="C57" s="7"/>
    </row>
    <row r="58" spans="2:3" ht="14.5" customHeight="1" x14ac:dyDescent="0.35">
      <c r="B58" s="7"/>
      <c r="C58" s="7"/>
    </row>
    <row r="59" spans="2:3" ht="18.5" customHeight="1" x14ac:dyDescent="0.4">
      <c r="B59" s="63"/>
      <c r="C59" s="7"/>
    </row>
    <row r="60" spans="2:3" ht="14.5" customHeight="1" x14ac:dyDescent="0.35">
      <c r="B60" s="7"/>
      <c r="C60" s="7"/>
    </row>
    <row r="61" spans="2:3" ht="14.5" customHeight="1" x14ac:dyDescent="0.35">
      <c r="B61" s="62"/>
      <c r="C61" s="7"/>
    </row>
    <row r="62" spans="2:3" ht="14.5" customHeight="1" x14ac:dyDescent="0.35">
      <c r="B62" s="7"/>
      <c r="C62" s="7"/>
    </row>
    <row r="63" spans="2:3" ht="14.5" customHeight="1" x14ac:dyDescent="0.35">
      <c r="B63" s="7"/>
      <c r="C63" s="7"/>
    </row>
    <row r="64" spans="2:3" ht="18.5" customHeight="1" x14ac:dyDescent="0.4">
      <c r="B64" s="63"/>
      <c r="C64" s="7"/>
    </row>
    <row r="65" spans="2:3" ht="14.5" customHeight="1" x14ac:dyDescent="0.35">
      <c r="B65" s="7"/>
      <c r="C65" s="7"/>
    </row>
    <row r="66" spans="2:3" ht="14.5" customHeight="1" x14ac:dyDescent="0.35">
      <c r="B66" s="62"/>
      <c r="C66" s="7"/>
    </row>
    <row r="67" spans="2:3" ht="14.5" customHeight="1" x14ac:dyDescent="0.35">
      <c r="B67" s="7"/>
      <c r="C67" s="7"/>
    </row>
    <row r="68" spans="2:3" ht="14.5" customHeight="1" x14ac:dyDescent="0.35">
      <c r="B68" s="7"/>
      <c r="C68" s="7"/>
    </row>
  </sheetData>
  <mergeCells count="8">
    <mergeCell ref="C9:D9"/>
    <mergeCell ref="C10:D10"/>
    <mergeCell ref="B13:C13"/>
    <mergeCell ref="B2:C2"/>
    <mergeCell ref="C3:D3"/>
    <mergeCell ref="C4:D4"/>
    <mergeCell ref="C7:D7"/>
    <mergeCell ref="C8:D8"/>
  </mergeCells>
  <pageMargins left="0.7" right="0.7" top="0.75" bottom="0.75" header="0.3" footer="0.3"/>
  <pageSetup paperSize="9" scale="4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6247F-247E-42D8-A496-1A1BB5E1B09F}">
  <sheetPr>
    <pageSetUpPr fitToPage="1"/>
  </sheetPr>
  <dimension ref="B2:L57"/>
  <sheetViews>
    <sheetView topLeftCell="A18" zoomScale="88" workbookViewId="0">
      <selection activeCell="E19" sqref="E19"/>
    </sheetView>
  </sheetViews>
  <sheetFormatPr defaultColWidth="8.90625" defaultRowHeight="14.5" x14ac:dyDescent="0.35"/>
  <cols>
    <col min="1" max="1" width="3.08984375" style="1" customWidth="1"/>
    <col min="2" max="2" width="19.36328125" style="1" customWidth="1"/>
    <col min="3" max="3" width="49.81640625" style="1" customWidth="1"/>
    <col min="4" max="4" width="17.08984375" style="1" customWidth="1"/>
    <col min="5" max="5" width="27.6328125" style="1" customWidth="1"/>
    <col min="6" max="12" width="10.6328125" style="1" customWidth="1"/>
    <col min="13" max="16384" width="8.90625" style="1"/>
  </cols>
  <sheetData>
    <row r="2" spans="2:10" ht="23.5" x14ac:dyDescent="0.55000000000000004">
      <c r="B2" s="2" t="s">
        <v>323</v>
      </c>
    </row>
    <row r="3" spans="2:10" ht="27.5" customHeight="1" x14ac:dyDescent="0.35">
      <c r="B3" s="3" t="s">
        <v>0</v>
      </c>
      <c r="C3" s="3" t="s">
        <v>272</v>
      </c>
      <c r="D3" s="338" t="s">
        <v>214</v>
      </c>
      <c r="E3" s="338"/>
      <c r="F3" s="338" t="s">
        <v>187</v>
      </c>
      <c r="G3" s="338"/>
      <c r="H3" s="338"/>
      <c r="I3" s="338"/>
      <c r="J3" s="338"/>
    </row>
    <row r="4" spans="2:10" ht="14.5" customHeight="1" x14ac:dyDescent="0.35">
      <c r="B4" s="4" t="s">
        <v>3</v>
      </c>
      <c r="C4" s="5"/>
      <c r="D4" s="338"/>
      <c r="E4" s="338"/>
      <c r="F4" s="338"/>
      <c r="G4" s="338"/>
      <c r="H4" s="338"/>
      <c r="I4" s="338"/>
      <c r="J4" s="338"/>
    </row>
    <row r="5" spans="2:10" x14ac:dyDescent="0.35">
      <c r="D5" s="338"/>
      <c r="E5" s="338"/>
      <c r="F5" s="338"/>
      <c r="G5" s="338"/>
      <c r="H5" s="338"/>
      <c r="I5" s="338"/>
      <c r="J5" s="338"/>
    </row>
    <row r="6" spans="2:10" x14ac:dyDescent="0.35">
      <c r="B6" s="24" t="s">
        <v>17</v>
      </c>
      <c r="D6" s="338"/>
      <c r="E6" s="338"/>
      <c r="F6" s="338"/>
      <c r="G6" s="338"/>
      <c r="H6" s="338"/>
      <c r="I6" s="338"/>
      <c r="J6" s="338"/>
    </row>
    <row r="7" spans="2:10" ht="14.5" customHeight="1" x14ac:dyDescent="0.35">
      <c r="B7" s="26"/>
      <c r="C7" s="5"/>
      <c r="D7" s="338"/>
      <c r="E7" s="338"/>
      <c r="F7" s="338"/>
      <c r="G7" s="338"/>
      <c r="H7" s="338"/>
      <c r="I7" s="338"/>
      <c r="J7" s="338"/>
    </row>
    <row r="8" spans="2:10" x14ac:dyDescent="0.35">
      <c r="B8" s="5"/>
      <c r="C8" s="5"/>
      <c r="D8" s="338"/>
      <c r="E8" s="338"/>
      <c r="F8" s="338"/>
      <c r="G8" s="338"/>
      <c r="H8" s="338"/>
      <c r="I8" s="338"/>
      <c r="J8" s="338"/>
    </row>
    <row r="9" spans="2:10" x14ac:dyDescent="0.35">
      <c r="B9" s="5"/>
      <c r="C9" s="5"/>
      <c r="D9" s="338"/>
      <c r="E9" s="338"/>
      <c r="F9" s="338"/>
      <c r="G9" s="338"/>
      <c r="H9" s="338"/>
      <c r="I9" s="338"/>
      <c r="J9" s="338"/>
    </row>
    <row r="10" spans="2:10" x14ac:dyDescent="0.35">
      <c r="B10" s="5"/>
      <c r="C10" s="5"/>
      <c r="D10" s="338"/>
      <c r="E10" s="338"/>
      <c r="F10" s="338"/>
      <c r="G10" s="338"/>
      <c r="H10" s="338"/>
      <c r="I10" s="338"/>
      <c r="J10" s="338"/>
    </row>
    <row r="11" spans="2:10" x14ac:dyDescent="0.35">
      <c r="D11" s="338"/>
      <c r="E11" s="338"/>
      <c r="F11" s="338"/>
      <c r="G11" s="338"/>
      <c r="H11" s="338"/>
      <c r="I11" s="338"/>
      <c r="J11" s="338"/>
    </row>
    <row r="12" spans="2:10" x14ac:dyDescent="0.35">
      <c r="B12" s="197" t="s">
        <v>215</v>
      </c>
      <c r="C12" s="93"/>
      <c r="D12" s="338"/>
      <c r="E12" s="338"/>
      <c r="F12" s="338"/>
      <c r="G12" s="338"/>
      <c r="H12" s="338"/>
      <c r="I12" s="338"/>
      <c r="J12" s="338"/>
    </row>
    <row r="13" spans="2:10" x14ac:dyDescent="0.35">
      <c r="B13" s="198" t="s">
        <v>216</v>
      </c>
      <c r="C13" s="173"/>
      <c r="D13" s="338"/>
      <c r="E13" s="338"/>
      <c r="F13" s="338"/>
      <c r="G13" s="338"/>
      <c r="H13" s="338"/>
      <c r="I13" s="338"/>
      <c r="J13" s="338"/>
    </row>
    <row r="14" spans="2:10" x14ac:dyDescent="0.35">
      <c r="B14" s="199"/>
      <c r="C14" s="200"/>
      <c r="D14" s="338"/>
      <c r="E14" s="338"/>
      <c r="F14" s="338"/>
      <c r="G14" s="338"/>
      <c r="H14" s="338"/>
      <c r="I14" s="338"/>
      <c r="J14" s="338"/>
    </row>
    <row r="15" spans="2:10" x14ac:dyDescent="0.35">
      <c r="D15" s="338"/>
      <c r="E15" s="338"/>
      <c r="F15" s="338"/>
      <c r="G15" s="338"/>
      <c r="H15" s="338"/>
      <c r="I15" s="338"/>
      <c r="J15" s="338"/>
    </row>
    <row r="16" spans="2:10" x14ac:dyDescent="0.35">
      <c r="D16" s="338"/>
      <c r="E16" s="338"/>
      <c r="F16" s="338"/>
      <c r="G16" s="338"/>
      <c r="H16" s="338"/>
      <c r="I16" s="338"/>
      <c r="J16" s="338"/>
    </row>
    <row r="17" spans="2:12" x14ac:dyDescent="0.35">
      <c r="D17" s="338"/>
      <c r="E17" s="338"/>
      <c r="F17" s="338"/>
      <c r="G17" s="338"/>
      <c r="H17" s="338"/>
      <c r="I17" s="338"/>
      <c r="J17" s="338"/>
    </row>
    <row r="18" spans="2:12" x14ac:dyDescent="0.35">
      <c r="D18" s="338"/>
      <c r="E18" s="338"/>
      <c r="F18" s="338"/>
      <c r="G18" s="338"/>
      <c r="H18" s="338"/>
      <c r="I18" s="338"/>
      <c r="J18" s="338"/>
    </row>
    <row r="19" spans="2:12" ht="21" x14ac:dyDescent="0.5">
      <c r="B19" s="18">
        <v>2025</v>
      </c>
      <c r="F19" s="21"/>
      <c r="G19" s="21"/>
      <c r="H19" s="21"/>
      <c r="I19" s="21"/>
      <c r="J19" s="21"/>
      <c r="K19" s="21"/>
      <c r="L19" s="21"/>
    </row>
    <row r="20" spans="2:12" x14ac:dyDescent="0.35">
      <c r="B20" s="52" t="s">
        <v>188</v>
      </c>
      <c r="C20" s="14" t="s">
        <v>5</v>
      </c>
      <c r="D20" s="46" t="s">
        <v>65</v>
      </c>
      <c r="E20" s="15" t="s">
        <v>10</v>
      </c>
    </row>
    <row r="21" spans="2:12" x14ac:dyDescent="0.35">
      <c r="B21" s="142" t="s">
        <v>189</v>
      </c>
      <c r="C21" s="319" t="s">
        <v>695</v>
      </c>
      <c r="D21" s="320">
        <v>2010</v>
      </c>
      <c r="E21" s="322" t="s">
        <v>699</v>
      </c>
    </row>
    <row r="22" spans="2:12" x14ac:dyDescent="0.35">
      <c r="B22" s="142" t="s">
        <v>189</v>
      </c>
      <c r="C22" s="321" t="s">
        <v>696</v>
      </c>
      <c r="D22" s="287">
        <v>2010</v>
      </c>
      <c r="E22" s="323" t="s">
        <v>700</v>
      </c>
    </row>
    <row r="23" spans="2:12" x14ac:dyDescent="0.35">
      <c r="B23" s="142" t="s">
        <v>189</v>
      </c>
      <c r="C23" s="319" t="s">
        <v>697</v>
      </c>
      <c r="D23" s="320">
        <v>2010</v>
      </c>
      <c r="E23" s="322" t="s">
        <v>701</v>
      </c>
    </row>
    <row r="24" spans="2:12" ht="13" customHeight="1" x14ac:dyDescent="0.35">
      <c r="B24" s="142" t="s">
        <v>189</v>
      </c>
      <c r="C24" s="321" t="s">
        <v>698</v>
      </c>
      <c r="D24" s="287">
        <v>2010</v>
      </c>
      <c r="E24" s="323" t="s">
        <v>702</v>
      </c>
    </row>
    <row r="25" spans="2:12" x14ac:dyDescent="0.35">
      <c r="B25" s="142"/>
      <c r="C25" s="181"/>
      <c r="D25" s="55"/>
      <c r="E25" s="209"/>
    </row>
    <row r="26" spans="2:12" x14ac:dyDescent="0.35">
      <c r="B26" s="193"/>
      <c r="C26" s="194"/>
      <c r="D26" s="195"/>
      <c r="E26" s="215"/>
    </row>
    <row r="27" spans="2:12" x14ac:dyDescent="0.35">
      <c r="B27" s="177" t="s">
        <v>276</v>
      </c>
      <c r="C27" s="9" t="s">
        <v>191</v>
      </c>
      <c r="D27" s="8">
        <v>2009</v>
      </c>
      <c r="E27" s="186" t="s">
        <v>190</v>
      </c>
    </row>
    <row r="28" spans="2:12" x14ac:dyDescent="0.35">
      <c r="B28" s="178" t="s">
        <v>276</v>
      </c>
      <c r="C28" s="179" t="s">
        <v>192</v>
      </c>
      <c r="D28" s="180">
        <v>2009</v>
      </c>
      <c r="E28" s="187" t="s">
        <v>703</v>
      </c>
    </row>
    <row r="29" spans="2:12" x14ac:dyDescent="0.35">
      <c r="B29" s="45" t="s">
        <v>276</v>
      </c>
      <c r="C29" s="9" t="s">
        <v>194</v>
      </c>
      <c r="D29" s="8">
        <v>2009</v>
      </c>
      <c r="E29" s="211" t="s">
        <v>198</v>
      </c>
    </row>
    <row r="30" spans="2:12" x14ac:dyDescent="0.35">
      <c r="B30" s="178" t="s">
        <v>276</v>
      </c>
      <c r="C30" s="179" t="s">
        <v>195</v>
      </c>
      <c r="D30" s="180">
        <v>2009</v>
      </c>
      <c r="E30" s="188" t="s">
        <v>199</v>
      </c>
    </row>
    <row r="31" spans="2:12" x14ac:dyDescent="0.35">
      <c r="B31" s="45" t="s">
        <v>276</v>
      </c>
      <c r="C31" s="9" t="s">
        <v>193</v>
      </c>
      <c r="D31" s="8">
        <v>2009</v>
      </c>
      <c r="E31" s="211" t="s">
        <v>197</v>
      </c>
    </row>
    <row r="32" spans="2:12" x14ac:dyDescent="0.35">
      <c r="B32" s="193"/>
      <c r="C32" s="194"/>
      <c r="D32" s="195"/>
      <c r="E32" s="196"/>
    </row>
    <row r="33" spans="2:5" x14ac:dyDescent="0.35">
      <c r="B33" s="210" t="s">
        <v>212</v>
      </c>
      <c r="C33" s="208" t="s">
        <v>196</v>
      </c>
      <c r="D33" s="180">
        <v>2007</v>
      </c>
      <c r="E33" s="189" t="s">
        <v>529</v>
      </c>
    </row>
    <row r="34" spans="2:5" x14ac:dyDescent="0.35">
      <c r="B34" s="214" t="s">
        <v>212</v>
      </c>
      <c r="C34" s="185" t="s">
        <v>200</v>
      </c>
      <c r="D34" s="8">
        <v>2007</v>
      </c>
      <c r="E34" s="19" t="s">
        <v>654</v>
      </c>
    </row>
    <row r="35" spans="2:5" x14ac:dyDescent="0.35">
      <c r="B35" s="182" t="s">
        <v>212</v>
      </c>
      <c r="C35" s="183" t="s">
        <v>275</v>
      </c>
      <c r="D35" s="180">
        <v>1982</v>
      </c>
      <c r="E35" s="184" t="s">
        <v>201</v>
      </c>
    </row>
    <row r="36" spans="2:5" x14ac:dyDescent="0.35">
      <c r="B36" s="193"/>
      <c r="C36" s="212"/>
      <c r="D36" s="213"/>
      <c r="E36" s="195"/>
    </row>
    <row r="37" spans="2:5" x14ac:dyDescent="0.35">
      <c r="B37" s="214" t="s">
        <v>210</v>
      </c>
      <c r="C37" s="217" t="s">
        <v>211</v>
      </c>
      <c r="D37" s="12"/>
      <c r="E37" s="218" t="s">
        <v>213</v>
      </c>
    </row>
    <row r="38" spans="2:5" x14ac:dyDescent="0.35">
      <c r="B38" s="182"/>
      <c r="C38" s="183"/>
      <c r="D38" s="180"/>
      <c r="E38" s="184"/>
    </row>
    <row r="39" spans="2:5" x14ac:dyDescent="0.35">
      <c r="B39" s="214"/>
      <c r="C39" s="70"/>
      <c r="D39" s="8"/>
      <c r="E39" s="205"/>
    </row>
    <row r="43" spans="2:5" x14ac:dyDescent="0.35">
      <c r="B43" s="192" t="s">
        <v>273</v>
      </c>
      <c r="C43" s="192"/>
      <c r="D43" s="192"/>
      <c r="E43" s="24"/>
    </row>
    <row r="44" spans="2:5" x14ac:dyDescent="0.35">
      <c r="B44" s="192" t="s">
        <v>274</v>
      </c>
      <c r="C44" s="192"/>
      <c r="D44" s="190"/>
    </row>
    <row r="45" spans="2:5" x14ac:dyDescent="0.35">
      <c r="B45" s="190"/>
      <c r="C45" s="190"/>
      <c r="D45" s="190"/>
    </row>
    <row r="46" spans="2:5" x14ac:dyDescent="0.35">
      <c r="B46" s="190"/>
      <c r="C46" s="190"/>
      <c r="D46" s="190"/>
    </row>
    <row r="47" spans="2:5" x14ac:dyDescent="0.35">
      <c r="B47" s="190"/>
      <c r="C47" s="190"/>
      <c r="D47" s="190"/>
    </row>
    <row r="48" spans="2:5" x14ac:dyDescent="0.35">
      <c r="B48" s="190"/>
      <c r="C48" s="190"/>
      <c r="D48" s="190"/>
    </row>
    <row r="49" spans="2:7" x14ac:dyDescent="0.35">
      <c r="B49" s="190"/>
      <c r="C49" s="190"/>
      <c r="D49" s="190"/>
    </row>
    <row r="50" spans="2:7" x14ac:dyDescent="0.35">
      <c r="B50" s="190"/>
      <c r="C50" s="190"/>
      <c r="D50" s="190"/>
    </row>
    <row r="55" spans="2:7" ht="15.5" x14ac:dyDescent="0.35">
      <c r="F55" s="191"/>
      <c r="G55"/>
    </row>
    <row r="56" spans="2:7" x14ac:dyDescent="0.35">
      <c r="F56"/>
      <c r="G56"/>
    </row>
    <row r="57" spans="2:7" x14ac:dyDescent="0.35">
      <c r="F57"/>
      <c r="G57"/>
    </row>
  </sheetData>
  <mergeCells count="2">
    <mergeCell ref="F3:J18"/>
    <mergeCell ref="D3:E18"/>
  </mergeCells>
  <phoneticPr fontId="7" type="noConversion"/>
  <pageMargins left="0.70866141732283472" right="0.70866141732283472" top="0.74803149606299213" bottom="0.74803149606299213" header="0.31496062992125984" footer="0.31496062992125984"/>
  <pageSetup paperSize="9" scale="54" fitToWidth="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04047-D9A2-434C-A3A0-3437E8F597A2}">
  <dimension ref="B1:J30"/>
  <sheetViews>
    <sheetView topLeftCell="A5" workbookViewId="0">
      <selection activeCell="D16" sqref="D16"/>
    </sheetView>
  </sheetViews>
  <sheetFormatPr defaultRowHeight="14.5" x14ac:dyDescent="0.35"/>
  <cols>
    <col min="1" max="1" width="8.81640625"/>
    <col min="2" max="2" width="20.6328125" customWidth="1"/>
    <col min="3" max="3" width="14.7265625" customWidth="1"/>
    <col min="4" max="4" width="12.7265625" customWidth="1"/>
    <col min="5" max="5" width="14.81640625" customWidth="1"/>
    <col min="6" max="6" width="21.36328125" customWidth="1"/>
    <col min="7" max="8" width="13.1796875" customWidth="1"/>
    <col min="9" max="9" width="9.6328125" customWidth="1"/>
    <col min="10" max="10" width="21.453125" customWidth="1"/>
  </cols>
  <sheetData>
    <row r="1" spans="2:10" ht="23.5" x14ac:dyDescent="0.55000000000000004">
      <c r="B1" s="2" t="s">
        <v>263</v>
      </c>
      <c r="C1" s="2"/>
      <c r="D1" s="234"/>
      <c r="E1" s="233"/>
      <c r="F1" s="233"/>
      <c r="G1" s="233"/>
      <c r="H1" s="233"/>
      <c r="I1" s="233"/>
    </row>
    <row r="2" spans="2:10" x14ac:dyDescent="0.35">
      <c r="B2" s="3" t="s">
        <v>0</v>
      </c>
      <c r="C2" s="334" t="s">
        <v>85</v>
      </c>
      <c r="D2" s="334"/>
    </row>
    <row r="3" spans="2:10" x14ac:dyDescent="0.35">
      <c r="B3" s="4" t="s">
        <v>3</v>
      </c>
      <c r="C3" s="334"/>
      <c r="D3" s="334"/>
    </row>
    <row r="4" spans="2:10" x14ac:dyDescent="0.35">
      <c r="B4" s="1"/>
      <c r="C4" s="1"/>
      <c r="D4" s="173"/>
    </row>
    <row r="5" spans="2:10" x14ac:dyDescent="0.35">
      <c r="B5" s="24" t="s">
        <v>17</v>
      </c>
      <c r="C5" s="1"/>
      <c r="D5" s="173"/>
    </row>
    <row r="6" spans="2:10" x14ac:dyDescent="0.35">
      <c r="B6" s="26"/>
      <c r="C6" s="336"/>
      <c r="D6" s="336"/>
    </row>
    <row r="7" spans="2:10" x14ac:dyDescent="0.35">
      <c r="B7" s="5"/>
      <c r="C7" s="336"/>
      <c r="D7" s="336"/>
    </row>
    <row r="8" spans="2:10" x14ac:dyDescent="0.35">
      <c r="B8" s="5"/>
      <c r="C8" s="336"/>
      <c r="D8" s="336"/>
    </row>
    <row r="9" spans="2:10" x14ac:dyDescent="0.35">
      <c r="B9" s="5"/>
      <c r="C9" s="336"/>
      <c r="D9" s="336"/>
    </row>
    <row r="10" spans="2:10" x14ac:dyDescent="0.35">
      <c r="J10" s="106">
        <v>2025</v>
      </c>
    </row>
    <row r="11" spans="2:10" ht="21" customHeight="1" x14ac:dyDescent="0.35">
      <c r="B11" s="235" t="s">
        <v>619</v>
      </c>
      <c r="C11" s="216" t="s">
        <v>264</v>
      </c>
      <c r="D11" s="216" t="s">
        <v>265</v>
      </c>
      <c r="E11" s="216" t="s">
        <v>266</v>
      </c>
      <c r="F11" s="216" t="s">
        <v>267</v>
      </c>
      <c r="G11" s="216" t="s">
        <v>268</v>
      </c>
      <c r="H11" s="318"/>
      <c r="I11" s="291"/>
    </row>
    <row r="12" spans="2:10" ht="25.5" customHeight="1" x14ac:dyDescent="0.35">
      <c r="B12" s="57" t="s">
        <v>269</v>
      </c>
      <c r="C12" s="57" t="s">
        <v>552</v>
      </c>
      <c r="D12" s="57" t="s">
        <v>543</v>
      </c>
      <c r="E12" s="57" t="s">
        <v>552</v>
      </c>
      <c r="F12" s="57" t="s">
        <v>543</v>
      </c>
      <c r="G12" s="57"/>
      <c r="H12" s="57"/>
      <c r="I12" s="79"/>
      <c r="J12" s="57" t="s">
        <v>617</v>
      </c>
    </row>
    <row r="13" spans="2:10" ht="16.5" customHeight="1" x14ac:dyDescent="0.35">
      <c r="B13" s="57" t="s">
        <v>270</v>
      </c>
      <c r="C13" s="57" t="s">
        <v>116</v>
      </c>
      <c r="D13" s="57" t="s">
        <v>60</v>
      </c>
      <c r="E13" s="57" t="s">
        <v>116</v>
      </c>
      <c r="F13" s="57" t="s">
        <v>115</v>
      </c>
      <c r="G13" s="57"/>
      <c r="H13" s="57"/>
      <c r="I13" s="79"/>
      <c r="J13" s="57"/>
    </row>
    <row r="14" spans="2:10" x14ac:dyDescent="0.35">
      <c r="B14" s="57"/>
      <c r="C14" s="57"/>
      <c r="D14" s="57"/>
      <c r="E14" s="57"/>
      <c r="F14" s="57"/>
      <c r="G14" s="57"/>
      <c r="H14" s="57"/>
      <c r="I14" s="79"/>
      <c r="J14" s="57"/>
    </row>
    <row r="15" spans="2:10" x14ac:dyDescent="0.35">
      <c r="B15" s="236" t="s">
        <v>620</v>
      </c>
      <c r="C15" s="216" t="s">
        <v>264</v>
      </c>
      <c r="D15" s="216" t="s">
        <v>265</v>
      </c>
      <c r="E15" s="216" t="s">
        <v>266</v>
      </c>
      <c r="F15" s="216" t="s">
        <v>267</v>
      </c>
      <c r="G15" s="216" t="s">
        <v>268</v>
      </c>
      <c r="H15" s="216"/>
      <c r="I15" s="79"/>
      <c r="J15" s="57"/>
    </row>
    <row r="16" spans="2:10" ht="25.5" customHeight="1" x14ac:dyDescent="0.35">
      <c r="B16" s="57" t="s">
        <v>269</v>
      </c>
      <c r="C16" s="57"/>
      <c r="D16" s="57" t="s">
        <v>115</v>
      </c>
      <c r="E16" s="57"/>
      <c r="F16" s="57" t="s">
        <v>60</v>
      </c>
      <c r="G16" s="57"/>
      <c r="H16" s="57"/>
      <c r="I16" s="79"/>
      <c r="J16" s="57" t="s">
        <v>618</v>
      </c>
    </row>
    <row r="17" spans="2:10" ht="24.5" customHeight="1" x14ac:dyDescent="0.35">
      <c r="B17" s="57" t="s">
        <v>270</v>
      </c>
      <c r="C17" s="57"/>
      <c r="D17" s="57" t="s">
        <v>160</v>
      </c>
      <c r="E17" s="57"/>
      <c r="F17" s="57" t="s">
        <v>160</v>
      </c>
      <c r="G17" s="57"/>
      <c r="H17" s="57"/>
      <c r="I17" s="79"/>
      <c r="J17" s="57"/>
    </row>
    <row r="18" spans="2:10" x14ac:dyDescent="0.35">
      <c r="B18" s="57"/>
      <c r="C18" s="57"/>
      <c r="D18" s="57"/>
      <c r="E18" s="57"/>
      <c r="F18" s="57"/>
      <c r="G18" s="57"/>
      <c r="H18" s="57"/>
      <c r="I18" s="79"/>
      <c r="J18" s="57"/>
    </row>
    <row r="19" spans="2:10" x14ac:dyDescent="0.35">
      <c r="B19" s="236" t="s">
        <v>621</v>
      </c>
      <c r="C19" s="216" t="s">
        <v>264</v>
      </c>
      <c r="D19" s="216" t="s">
        <v>265</v>
      </c>
      <c r="E19" s="216" t="s">
        <v>266</v>
      </c>
      <c r="F19" s="216" t="s">
        <v>267</v>
      </c>
      <c r="G19" s="216" t="s">
        <v>268</v>
      </c>
      <c r="H19" s="290" t="s">
        <v>693</v>
      </c>
      <c r="I19" s="79"/>
      <c r="J19" s="57"/>
    </row>
    <row r="20" spans="2:10" x14ac:dyDescent="0.35">
      <c r="B20" s="57" t="s">
        <v>694</v>
      </c>
      <c r="C20" s="57"/>
      <c r="D20" s="57"/>
      <c r="E20" s="57"/>
      <c r="F20" s="57"/>
      <c r="G20" s="57"/>
      <c r="H20" s="57" t="s">
        <v>14</v>
      </c>
      <c r="I20" s="79"/>
      <c r="J20" s="57"/>
    </row>
    <row r="21" spans="2:10" x14ac:dyDescent="0.35">
      <c r="B21" s="57" t="s">
        <v>685</v>
      </c>
      <c r="C21" s="57"/>
      <c r="D21" s="57"/>
      <c r="E21" s="57" t="s">
        <v>28</v>
      </c>
      <c r="F21" s="57"/>
      <c r="G21" s="57"/>
      <c r="H21" s="57"/>
      <c r="I21" s="79"/>
      <c r="J21" s="57"/>
    </row>
    <row r="22" spans="2:10" x14ac:dyDescent="0.35">
      <c r="B22" s="57" t="s">
        <v>686</v>
      </c>
      <c r="C22" s="57"/>
      <c r="D22" s="57"/>
      <c r="E22" s="57" t="s">
        <v>28</v>
      </c>
      <c r="F22" s="57"/>
      <c r="G22" s="57"/>
      <c r="H22" s="57"/>
      <c r="I22" s="79"/>
      <c r="J22" s="57"/>
    </row>
    <row r="23" spans="2:10" x14ac:dyDescent="0.35">
      <c r="B23" s="57" t="s">
        <v>681</v>
      </c>
      <c r="C23" s="57" t="s">
        <v>45</v>
      </c>
      <c r="D23" s="57" t="s">
        <v>44</v>
      </c>
      <c r="E23" s="57"/>
      <c r="F23" s="57" t="s">
        <v>28</v>
      </c>
      <c r="G23" s="57"/>
      <c r="H23" s="57"/>
      <c r="I23" s="79"/>
      <c r="J23" s="57" t="s">
        <v>558</v>
      </c>
    </row>
    <row r="24" spans="2:10" x14ac:dyDescent="0.35">
      <c r="B24" s="57" t="s">
        <v>682</v>
      </c>
      <c r="C24" s="57" t="s">
        <v>45</v>
      </c>
      <c r="D24" s="57" t="s">
        <v>44</v>
      </c>
      <c r="E24" s="57"/>
      <c r="F24" s="57" t="s">
        <v>28</v>
      </c>
      <c r="G24" s="57" t="s">
        <v>14</v>
      </c>
      <c r="H24" s="57"/>
      <c r="I24" s="79"/>
      <c r="J24" s="57"/>
    </row>
    <row r="25" spans="2:10" x14ac:dyDescent="0.35">
      <c r="B25" s="57" t="s">
        <v>683</v>
      </c>
      <c r="C25" s="57" t="s">
        <v>45</v>
      </c>
      <c r="D25" s="57" t="s">
        <v>44</v>
      </c>
      <c r="E25" s="57" t="s">
        <v>14</v>
      </c>
      <c r="F25" s="57" t="s">
        <v>28</v>
      </c>
      <c r="G25" s="57" t="s">
        <v>14</v>
      </c>
      <c r="H25" s="57"/>
      <c r="I25" s="79"/>
      <c r="J25" s="57"/>
    </row>
    <row r="26" spans="2:10" x14ac:dyDescent="0.35">
      <c r="B26" s="57" t="s">
        <v>684</v>
      </c>
      <c r="C26" s="57" t="s">
        <v>28</v>
      </c>
      <c r="D26" s="57" t="s">
        <v>159</v>
      </c>
      <c r="E26" s="57" t="s">
        <v>14</v>
      </c>
      <c r="F26" s="57" t="s">
        <v>692</v>
      </c>
      <c r="G26" s="57" t="s">
        <v>14</v>
      </c>
      <c r="H26" s="57"/>
      <c r="I26" s="79"/>
      <c r="J26" s="57"/>
    </row>
    <row r="27" spans="2:10" x14ac:dyDescent="0.35">
      <c r="B27" s="57" t="s">
        <v>687</v>
      </c>
      <c r="C27" s="57" t="s">
        <v>28</v>
      </c>
      <c r="D27" s="57" t="s">
        <v>159</v>
      </c>
      <c r="E27" s="57" t="s">
        <v>691</v>
      </c>
      <c r="F27" s="57" t="s">
        <v>692</v>
      </c>
      <c r="G27" s="57"/>
      <c r="H27" s="57"/>
    </row>
    <row r="28" spans="2:10" x14ac:dyDescent="0.35">
      <c r="B28" s="57" t="s">
        <v>688</v>
      </c>
      <c r="C28" s="57" t="s">
        <v>28</v>
      </c>
      <c r="D28" s="57" t="s">
        <v>159</v>
      </c>
      <c r="E28" s="57" t="s">
        <v>45</v>
      </c>
      <c r="F28" s="57" t="s">
        <v>692</v>
      </c>
      <c r="G28" s="57"/>
      <c r="H28" s="57"/>
    </row>
    <row r="29" spans="2:10" x14ac:dyDescent="0.35">
      <c r="B29" s="57" t="s">
        <v>689</v>
      </c>
      <c r="C29" s="57"/>
      <c r="D29" s="57"/>
      <c r="E29" s="57" t="s">
        <v>45</v>
      </c>
      <c r="F29" s="57"/>
      <c r="G29" s="57"/>
      <c r="H29" s="57"/>
    </row>
    <row r="30" spans="2:10" x14ac:dyDescent="0.35">
      <c r="B30" s="57" t="s">
        <v>690</v>
      </c>
      <c r="C30" s="57"/>
      <c r="D30" s="57"/>
      <c r="E30" s="57"/>
      <c r="F30" s="57"/>
      <c r="G30" s="57"/>
      <c r="H30" s="57"/>
    </row>
  </sheetData>
  <mergeCells count="6">
    <mergeCell ref="C9:D9"/>
    <mergeCell ref="C2:D2"/>
    <mergeCell ref="C3:D3"/>
    <mergeCell ref="C6:D6"/>
    <mergeCell ref="C7:D7"/>
    <mergeCell ref="C8:D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A8A0-6E54-4DEE-B863-EACE0C9885ED}">
  <dimension ref="A1:C11"/>
  <sheetViews>
    <sheetView workbookViewId="0"/>
  </sheetViews>
  <sheetFormatPr defaultRowHeight="14.5" x14ac:dyDescent="0.35"/>
  <cols>
    <col min="1" max="1" width="17.90625" customWidth="1"/>
    <col min="3" max="3" width="25.6328125" customWidth="1"/>
    <col min="4" max="4" width="16.81640625" customWidth="1"/>
  </cols>
  <sheetData>
    <row r="1" spans="1:3" x14ac:dyDescent="0.35">
      <c r="A1" t="s">
        <v>436</v>
      </c>
    </row>
    <row r="2" spans="1:3" ht="23.5" x14ac:dyDescent="0.55000000000000004">
      <c r="A2" s="2" t="s">
        <v>437</v>
      </c>
      <c r="B2" s="2"/>
      <c r="C2" s="1"/>
    </row>
    <row r="3" spans="1:3" x14ac:dyDescent="0.35">
      <c r="A3" s="3" t="s">
        <v>450</v>
      </c>
      <c r="B3" s="339" t="s">
        <v>448</v>
      </c>
      <c r="C3" s="339"/>
    </row>
    <row r="4" spans="1:3" x14ac:dyDescent="0.35">
      <c r="A4" s="3" t="s">
        <v>451</v>
      </c>
      <c r="B4" s="340" t="s">
        <v>233</v>
      </c>
      <c r="C4" s="341"/>
    </row>
    <row r="5" spans="1:3" x14ac:dyDescent="0.35">
      <c r="A5" s="4" t="s">
        <v>3</v>
      </c>
      <c r="B5" s="334"/>
      <c r="C5" s="334"/>
    </row>
    <row r="6" spans="1:3" x14ac:dyDescent="0.35">
      <c r="A6" s="1"/>
      <c r="B6" s="1"/>
      <c r="C6" s="1"/>
    </row>
    <row r="7" spans="1:3" x14ac:dyDescent="0.35">
      <c r="A7" s="24" t="s">
        <v>17</v>
      </c>
      <c r="B7" s="1"/>
      <c r="C7" s="1"/>
    </row>
    <row r="8" spans="1:3" x14ac:dyDescent="0.35">
      <c r="A8" s="26"/>
      <c r="B8" s="336"/>
      <c r="C8" s="336"/>
    </row>
    <row r="9" spans="1:3" x14ac:dyDescent="0.35">
      <c r="A9" s="5"/>
      <c r="B9" s="336"/>
      <c r="C9" s="336"/>
    </row>
    <row r="10" spans="1:3" x14ac:dyDescent="0.35">
      <c r="A10" s="5"/>
      <c r="B10" s="336"/>
      <c r="C10" s="336"/>
    </row>
    <row r="11" spans="1:3" x14ac:dyDescent="0.35">
      <c r="A11" s="5"/>
      <c r="B11" s="336"/>
      <c r="C11" s="336"/>
    </row>
  </sheetData>
  <mergeCells count="7">
    <mergeCell ref="B11:C11"/>
    <mergeCell ref="B3:C3"/>
    <mergeCell ref="B5:C5"/>
    <mergeCell ref="B8:C8"/>
    <mergeCell ref="B9:C9"/>
    <mergeCell ref="B10:C10"/>
    <mergeCell ref="B4:C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AB87-8E02-4E72-B8CB-2B2406738511}">
  <dimension ref="A1:C9"/>
  <sheetViews>
    <sheetView workbookViewId="0">
      <selection activeCell="D23" sqref="D23"/>
    </sheetView>
  </sheetViews>
  <sheetFormatPr defaultRowHeight="14.5" x14ac:dyDescent="0.35"/>
  <cols>
    <col min="1" max="1" width="9.81640625" customWidth="1"/>
    <col min="3" max="3" width="17.81640625" customWidth="1"/>
  </cols>
  <sheetData>
    <row r="1" spans="1:3" ht="23.5" x14ac:dyDescent="0.55000000000000004">
      <c r="A1" s="2" t="s">
        <v>428</v>
      </c>
      <c r="B1" s="2"/>
      <c r="C1" s="1"/>
    </row>
    <row r="2" spans="1:3" x14ac:dyDescent="0.35">
      <c r="A2" s="3" t="s">
        <v>0</v>
      </c>
      <c r="B2" s="334"/>
      <c r="C2" s="334"/>
    </row>
    <row r="3" spans="1:3" x14ac:dyDescent="0.35">
      <c r="A3" s="4" t="s">
        <v>3</v>
      </c>
      <c r="B3" s="334"/>
      <c r="C3" s="334"/>
    </row>
    <row r="4" spans="1:3" x14ac:dyDescent="0.35">
      <c r="A4" s="1"/>
      <c r="B4" s="1"/>
      <c r="C4" s="1"/>
    </row>
    <row r="5" spans="1:3" x14ac:dyDescent="0.35">
      <c r="A5" s="24" t="s">
        <v>17</v>
      </c>
      <c r="B5" s="1"/>
      <c r="C5" s="1"/>
    </row>
    <row r="6" spans="1:3" x14ac:dyDescent="0.35">
      <c r="A6" s="26"/>
      <c r="B6" s="336"/>
      <c r="C6" s="336"/>
    </row>
    <row r="7" spans="1:3" x14ac:dyDescent="0.35">
      <c r="A7" s="5"/>
      <c r="B7" s="336"/>
      <c r="C7" s="336"/>
    </row>
    <row r="8" spans="1:3" x14ac:dyDescent="0.35">
      <c r="A8" s="5"/>
      <c r="B8" s="336"/>
      <c r="C8" s="336"/>
    </row>
    <row r="9" spans="1:3" x14ac:dyDescent="0.35">
      <c r="A9" s="5"/>
      <c r="B9" s="336"/>
      <c r="C9" s="336"/>
    </row>
  </sheetData>
  <mergeCells count="6">
    <mergeCell ref="B9:C9"/>
    <mergeCell ref="B2:C2"/>
    <mergeCell ref="B3:C3"/>
    <mergeCell ref="B6:C6"/>
    <mergeCell ref="B7:C7"/>
    <mergeCell ref="B8:C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27</vt:i4>
      </vt:variant>
    </vt:vector>
  </HeadingPairs>
  <TitlesOfParts>
    <vt:vector size="27" baseType="lpstr">
      <vt:lpstr>Innehållsförteckning</vt:lpstr>
      <vt:lpstr>Fotbollsektionen</vt:lpstr>
      <vt:lpstr>Årshjul</vt:lpstr>
      <vt:lpstr>Ledare o Admin</vt:lpstr>
      <vt:lpstr>Introduktion ny ledare</vt:lpstr>
      <vt:lpstr>Domare</vt:lpstr>
      <vt:lpstr>Träningstider </vt:lpstr>
      <vt:lpstr>Kiosk</vt:lpstr>
      <vt:lpstr>Serieanmälan  </vt:lpstr>
      <vt:lpstr>Bollkallar </vt:lpstr>
      <vt:lpstr>Matchvärd</vt:lpstr>
      <vt:lpstr>Medlem och träningsavgift</vt:lpstr>
      <vt:lpstr>Matchställ</vt:lpstr>
      <vt:lpstr>Profilkläder - ledare</vt:lpstr>
      <vt:lpstr>Profilkläder - spelare</vt:lpstr>
      <vt:lpstr>Ledarutbildning</vt:lpstr>
      <vt:lpstr>Spelarutbildning</vt:lpstr>
      <vt:lpstr>Cuper</vt:lpstr>
      <vt:lpstr>Försäljning</vt:lpstr>
      <vt:lpstr>Marknad</vt:lpstr>
      <vt:lpstr>Avslutningar</vt:lpstr>
      <vt:lpstr>Material </vt:lpstr>
      <vt:lpstr>Fotografering </vt:lpstr>
      <vt:lpstr>Lärgrupper</vt:lpstr>
      <vt:lpstr>Budgetmall</vt:lpstr>
      <vt:lpstr>Belastningsregister</vt:lpstr>
      <vt:lpstr>Torebrings cup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rmattsso</dc:creator>
  <cp:lastModifiedBy>Tina Arvåsen</cp:lastModifiedBy>
  <cp:lastPrinted>2024-04-11T16:34:01Z</cp:lastPrinted>
  <dcterms:created xsi:type="dcterms:W3CDTF">2022-10-02T19:56:19Z</dcterms:created>
  <dcterms:modified xsi:type="dcterms:W3CDTF">2025-08-05T17:36:23Z</dcterms:modified>
</cp:coreProperties>
</file>