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ckosverige-my.sharepoint.com/personal/hanna_clickosverige_onmicrosoft_com/Documents/Dokument/Hanna/"/>
    </mc:Choice>
  </mc:AlternateContent>
  <xr:revisionPtr revIDLastSave="48" documentId="8_{C4E11647-98D0-40D5-B802-855241A7DDB4}" xr6:coauthVersionLast="47" xr6:coauthVersionMax="47" xr10:uidLastSave="{EC513B8C-0CF3-47E5-9138-1EACD6B03BE3}"/>
  <bookViews>
    <workbookView xWindow="-108" yWindow="-108" windowWidth="23256" windowHeight="12576" activeTab="1" xr2:uid="{C3EBE42F-0CAE-423B-B64C-0914E2EAADA4}"/>
  </bookViews>
  <sheets>
    <sheet name="Bemanning" sheetId="1" r:id="rId1"/>
    <sheet name="Ersättare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</calcChain>
</file>

<file path=xl/sharedStrings.xml><?xml version="1.0" encoding="utf-8"?>
<sst xmlns="http://schemas.openxmlformats.org/spreadsheetml/2006/main" count="60" uniqueCount="48">
  <si>
    <t>v48</t>
  </si>
  <si>
    <t xml:space="preserve"> 4/10</t>
  </si>
  <si>
    <t>17/11</t>
  </si>
  <si>
    <t>5/1</t>
  </si>
  <si>
    <t>25/2</t>
  </si>
  <si>
    <t>KIOSKVECKA - 2 personer tillfälle</t>
  </si>
  <si>
    <t>A-LAGSMATCHER 8 pers/match (2 i vip, 3 i entre, 3 publikvärd)</t>
  </si>
  <si>
    <t>Abdullah Ingush</t>
  </si>
  <si>
    <t>Adam Tomic</t>
  </si>
  <si>
    <t>Albin Granlund</t>
  </si>
  <si>
    <t>Alve Bladlund</t>
  </si>
  <si>
    <t>Axel Mejersten</t>
  </si>
  <si>
    <t>Fabian Lund</t>
  </si>
  <si>
    <t>Gilliam Synneborn</t>
  </si>
  <si>
    <t>Isak Larner</t>
  </si>
  <si>
    <t>Jordan Egrelius</t>
  </si>
  <si>
    <t>Liam Norrestam</t>
  </si>
  <si>
    <t>Liam Thor Orebrand</t>
  </si>
  <si>
    <t>Lukas Blom</t>
  </si>
  <si>
    <t>Lukas Kyhlén</t>
  </si>
  <si>
    <t>Lukas Åkerholm</t>
  </si>
  <si>
    <t>Malte Liljenberg</t>
  </si>
  <si>
    <t>Melvin Norrman</t>
  </si>
  <si>
    <t>Måns Abrahamsson</t>
  </si>
  <si>
    <t>Olle Lönn</t>
  </si>
  <si>
    <t>Timofey Sobolev</t>
  </si>
  <si>
    <t>Viktor Malmström</t>
  </si>
  <si>
    <t>300kr/pass</t>
  </si>
  <si>
    <t>Ebba Sylvén + vänner</t>
  </si>
  <si>
    <t>Sylvén</t>
  </si>
  <si>
    <t>REGLER</t>
  </si>
  <si>
    <t>Ebba Sylvén</t>
  </si>
  <si>
    <t>Isa Hanberg</t>
  </si>
  <si>
    <t>0721909197</t>
  </si>
  <si>
    <t>0768722711</t>
  </si>
  <si>
    <t>Fred 17-2030</t>
  </si>
  <si>
    <t>Tilde Lantz</t>
  </si>
  <si>
    <t>0793373902</t>
  </si>
  <si>
    <t>Tim Abrahamsson</t>
  </si>
  <si>
    <t>0708123874</t>
  </si>
  <si>
    <t>Abdullah Ingush/Gilliam Synneborn/Axel Mejersten/Alve Bladlund/Melvin Norrman/Olle Lönn/Liam Thor Orebrand/Lukas Blom</t>
  </si>
  <si>
    <t xml:space="preserve">v4 </t>
  </si>
  <si>
    <t>Kallelse skickad och kalenderförd på laget.se</t>
  </si>
  <si>
    <t>SÖN 15-18</t>
  </si>
  <si>
    <r>
      <rPr>
        <b/>
        <sz val="9"/>
        <rFont val="Calibri"/>
        <family val="2"/>
        <scheme val="minor"/>
      </rPr>
      <t>26e JAN</t>
    </r>
    <r>
      <rPr>
        <sz val="9"/>
        <rFont val="Calibri"/>
        <family val="2"/>
        <scheme val="minor"/>
      </rPr>
      <t xml:space="preserve">
Gilliam Synneborn/Viktor Malmström/Olle Lönn/Måns Abrahamsson/Axel Mejersten/Fabian Lund/Abdullah Ingush/Isak Larner</t>
    </r>
  </si>
  <si>
    <r>
      <rPr>
        <b/>
        <sz val="9"/>
        <rFont val="Calibri"/>
        <family val="2"/>
        <scheme val="minor"/>
      </rPr>
      <t>28e JAN</t>
    </r>
    <r>
      <rPr>
        <sz val="9"/>
        <rFont val="Calibri"/>
        <family val="2"/>
        <scheme val="minor"/>
      </rPr>
      <t xml:space="preserve">
Sylvén/Lukas Åkerholm/Lukas Kyhlén/Melvin Norrman/Timofey Sobolev/Alve Bladlund/Gilliam Synneborn</t>
    </r>
  </si>
  <si>
    <t>Lukas</t>
  </si>
  <si>
    <t>0768023005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</si>
</sst>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666666"/>
      <name val="Arial"/>
      <family val="2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0F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2" fillId="2" borderId="1" xfId="0" applyFont="1" applyFill="1" applyBorder="1" applyAlignment="1">
      <alignment horizontal="left" vertical="center" wrapText="1"/>
    </xf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1" fillId="4" borderId="0" xfId="0" applyFont="1" applyFill="1"/>
    <xf numFmtId="0" fontId="3" fillId="5" borderId="0" xfId="0" applyFont="1" applyFill="1"/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wrapText="1"/>
    </xf>
    <xf numFmtId="16" fontId="5" fillId="5" borderId="0" xfId="0" quotePrefix="1" applyNumberFormat="1" applyFont="1" applyFill="1"/>
    <xf numFmtId="0" fontId="5" fillId="5" borderId="0" xfId="0" quotePrefix="1" applyFont="1" applyFill="1"/>
    <xf numFmtId="0" fontId="6" fillId="4" borderId="0" xfId="0" applyFont="1" applyFill="1"/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12" Type="http://schemas.microsoft.com/office/2017/10/relationships/person" Target="persons/pers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475129</xdr:colOff>
      <xdr:row>4</xdr:row>
      <xdr:rowOff>143435</xdr:rowOff>
    </xdr:from>
    <xdr:to>
      <xdr:col>7</xdr:col>
      <xdr:colOff>170329</xdr:colOff>
      <xdr:row>4</xdr:row>
      <xdr:rowOff>1380565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B89944E-C96B-3167-E664-41502044883C}"/>
            </a:ext>
          </a:extLst>
        </xdr:cNvPr>
        <xdr:cNvSpPr txBox="1"/>
      </xdr:nvSpPr>
      <xdr:spPr>
        <a:xfrm>
          <a:off x="1084729" y="412376"/>
          <a:ext cx="8086165" cy="1237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Kiosken skall bemannas vardagar 17.00-20.30, helger 09.00-18.00. </a:t>
          </a:r>
        </a:p>
        <a:p>
          <a:r>
            <a:rPr lang="sv-SE" sz="1100"/>
            <a:t>OBS, vissa dagar kan det vara längre pass beroende på om det är match som spelas i A-hallen (</a:t>
          </a:r>
          <a:r>
            <a:rPr lang="sv-SE" sz="1100">
              <a:solidFill>
                <a:srgbClr val="FFC000"/>
              </a:solidFill>
            </a:rPr>
            <a:t>gulmarkerade pass</a:t>
          </a:r>
          <a:r>
            <a:rPr lang="sv-SE" sz="1100"/>
            <a:t>). Vid de tillfällen som det är A-lagsmatch under er kioskvecka ska alla kiosker bemannas. Utförliga instruktioner kommer inom kort + ev</a:t>
          </a:r>
          <a:r>
            <a:rPr lang="sv-SE" sz="1100" baseline="0"/>
            <a:t> A-lagsmatcher för oss under v48 och v4</a:t>
          </a:r>
          <a:r>
            <a:rPr lang="sv-SE" sz="1100"/>
            <a:t>. </a:t>
          </a:r>
        </a:p>
        <a:p>
          <a:r>
            <a:rPr lang="sv-SE" sz="1100"/>
            <a:t>Varje lag har 3-4 kioskveckor/säsong.</a:t>
          </a:r>
        </a:p>
        <a:p>
          <a:r>
            <a:rPr lang="sv-SE" sz="1100"/>
            <a:t>Undantag är de dagar som andra föreningar har event i A-hallen, då är AIS kiosken stängd.</a:t>
          </a:r>
        </a:p>
      </xdr:txBody>
    </xdr:sp>
    <xdr:clientData/>
  </xdr:twoCellAnchor>
  <xdr:twoCellAnchor>
    <xdr:from>
      <xdr:col>1</xdr:col>
      <xdr:colOff>98611</xdr:colOff>
      <xdr:row>0</xdr:row>
      <xdr:rowOff>215152</xdr:rowOff>
    </xdr:from>
    <xdr:to>
      <xdr:col>7</xdr:col>
      <xdr:colOff>1021976</xdr:colOff>
      <xdr:row>1</xdr:row>
      <xdr:rowOff>1371600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D8C212C3-3373-6C92-A074-8D4D889EC2B5}"/>
            </a:ext>
          </a:extLst>
        </xdr:cNvPr>
        <xdr:cNvSpPr txBox="1"/>
      </xdr:nvSpPr>
      <xdr:spPr>
        <a:xfrm>
          <a:off x="708211" y="215152"/>
          <a:ext cx="9314330" cy="14253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Följande</a:t>
          </a:r>
          <a:r>
            <a:rPr lang="sv-SE" sz="1100" b="1" baseline="0"/>
            <a:t> regler gäller för arbetspassen:</a:t>
          </a:r>
        </a:p>
        <a:p>
          <a:r>
            <a:rPr lang="sv-SE" sz="1400" u="sng" baseline="0"/>
            <a:t>Om DU inte kan DITT pass, är det DITT ansvar att hitta en ersättare. </a:t>
          </a:r>
          <a:r>
            <a:rPr lang="sv-SE" sz="1100" baseline="0"/>
            <a:t>Antingen byter du med någon i laget eller så ringer du en ungdom på fliken nedan och betalar den för att ersätta dig.</a:t>
          </a:r>
        </a:p>
        <a:p>
          <a:endParaRPr lang="sv-SE" sz="1100" b="1" baseline="0"/>
        </a:p>
        <a:p>
          <a:r>
            <a:rPr lang="sv-SE" sz="1200" b="1" baseline="0"/>
            <a:t>Varje familj har 5-6 arbetspass (gäller ej tränare + övriga med extra ansvar)</a:t>
          </a:r>
        </a:p>
        <a:p>
          <a:endParaRPr lang="sv-SE" sz="1200" b="1" baseline="0"/>
        </a:p>
        <a:p>
          <a:r>
            <a:rPr lang="sv-SE" sz="1200" b="0" baseline="0"/>
            <a:t>Mer information om vad arbetspassen innebär kommer om ett tag (inväntar info från AIS)</a:t>
          </a:r>
          <a:endParaRPr lang="sv-SE" sz="1200" b="0"/>
        </a:p>
      </xdr:txBody>
    </xdr:sp>
    <xdr:clientData/>
  </xdr:twoCellAnchor>
  <xdr:twoCellAnchor>
    <xdr:from>
      <xdr:col>1</xdr:col>
      <xdr:colOff>475129</xdr:colOff>
      <xdr:row>4</xdr:row>
      <xdr:rowOff>143435</xdr:rowOff>
    </xdr:from>
    <xdr:to>
      <xdr:col>7</xdr:col>
      <xdr:colOff>170329</xdr:colOff>
      <xdr:row>4</xdr:row>
      <xdr:rowOff>1380565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2047E94-0B99-4279-9227-C8149E083309}"/>
            </a:ext>
          </a:extLst>
        </xdr:cNvPr>
        <xdr:cNvSpPr txBox="1"/>
      </xdr:nvSpPr>
      <xdr:spPr>
        <a:xfrm>
          <a:off x="1381909" y="2315135"/>
          <a:ext cx="8061960" cy="1237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Kiosken skall bemannas vardagar 17.00-20.30, helger 09.00-18.00. </a:t>
          </a:r>
        </a:p>
        <a:p>
          <a:r>
            <a:rPr lang="sv-SE" sz="1100"/>
            <a:t>OBS, vissa dagar kan det vara längre pass beroende på om det är match som spelas i A-hallen (</a:t>
          </a:r>
          <a:r>
            <a:rPr lang="sv-SE" sz="1100">
              <a:solidFill>
                <a:srgbClr val="FFC000"/>
              </a:solidFill>
            </a:rPr>
            <a:t>gulmarkerade pass</a:t>
          </a:r>
          <a:r>
            <a:rPr lang="sv-SE" sz="1100"/>
            <a:t>). Vid de tillfällen som det är A-lagsmatch under er kioskvecka ska alla kiosker bemannas. Utförliga instruktioner kommer inom kort + ev</a:t>
          </a:r>
          <a:r>
            <a:rPr lang="sv-SE" sz="1100" baseline="0"/>
            <a:t> A-lagsmatcher för oss under v48 och v4</a:t>
          </a:r>
          <a:r>
            <a:rPr lang="sv-SE" sz="1100"/>
            <a:t>. </a:t>
          </a:r>
        </a:p>
        <a:p>
          <a:r>
            <a:rPr lang="sv-SE" sz="1100"/>
            <a:t>Varje lag har 3-4 kioskveckor/säsong.</a:t>
          </a:r>
        </a:p>
        <a:p>
          <a:r>
            <a:rPr lang="sv-SE" sz="1100"/>
            <a:t>Undantag är de dagar som andra föreningar har event i A-hallen, då är AIS kiosken stängd.</a:t>
          </a:r>
        </a:p>
      </xdr:txBody>
    </xdr:sp>
    <xdr:clientData/>
  </xdr:twoCellAnchor>
  <xdr:twoCellAnchor>
    <xdr:from>
      <xdr:col>1</xdr:col>
      <xdr:colOff>555812</xdr:colOff>
      <xdr:row>11</xdr:row>
      <xdr:rowOff>98612</xdr:rowOff>
    </xdr:from>
    <xdr:to>
      <xdr:col>7</xdr:col>
      <xdr:colOff>439270</xdr:colOff>
      <xdr:row>11</xdr:row>
      <xdr:rowOff>1201271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8CBFFAB1-981F-42C2-B0FC-5E7AAFD19C1C}"/>
            </a:ext>
          </a:extLst>
        </xdr:cNvPr>
        <xdr:cNvSpPr txBox="1"/>
      </xdr:nvSpPr>
      <xdr:spPr>
        <a:xfrm>
          <a:off x="1462592" y="7947212"/>
          <a:ext cx="8250218" cy="1102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Varje herrmatch kommer att vara ett lagevent, där laget ansvarar för bemanning med ca 8-10 föräldrar/match beroende på vilket motstånd det är som kommer. (2 st. i vippen, 3 st. i entrén, 3 st.som publikvärd) </a:t>
          </a:r>
        </a:p>
        <a:p>
          <a:r>
            <a:rPr lang="sv-SE" sz="1100"/>
            <a:t>När laget har sin match så kommer en del av en läktarsektion att avsättas för spelare/föräldrar så att man kan se matchen tillsammans. Före matchstart kommer någon av A-lagstränarna och/eller en spelare att träffa laget i ett omklädningsrum för att berätta lite och svara</a:t>
          </a:r>
        </a:p>
        <a:p>
          <a:r>
            <a:rPr lang="sv-SE" sz="1100"/>
            <a:t>på frågor. </a:t>
          </a:r>
        </a:p>
        <a:p>
          <a:r>
            <a:rPr lang="sv-SE" sz="1100"/>
            <a:t>Varje lag ansvarar för 3-4 matcher/säsong. OBS om det blir slutspelsmatcher så kommer det ett separat schema på det.</a:t>
          </a:r>
        </a:p>
      </xdr:txBody>
    </xdr:sp>
    <xdr:clientData/>
  </xdr:twoCellAnchor>
  <xdr:twoCellAnchor>
    <xdr:from>
      <xdr:col>1</xdr:col>
      <xdr:colOff>98611</xdr:colOff>
      <xdr:row>0</xdr:row>
      <xdr:rowOff>215152</xdr:rowOff>
    </xdr:from>
    <xdr:to>
      <xdr:col>7</xdr:col>
      <xdr:colOff>1021976</xdr:colOff>
      <xdr:row>1</xdr:row>
      <xdr:rowOff>1371600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4F255E70-D475-4493-810B-48A49066F4A7}"/>
            </a:ext>
          </a:extLst>
        </xdr:cNvPr>
        <xdr:cNvSpPr txBox="1"/>
      </xdr:nvSpPr>
      <xdr:spPr>
        <a:xfrm>
          <a:off x="1005391" y="215152"/>
          <a:ext cx="9290125" cy="1423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Följande</a:t>
          </a:r>
          <a:r>
            <a:rPr lang="sv-SE" sz="1100" b="1" baseline="0"/>
            <a:t> regler gäller för arbetspassen:</a:t>
          </a:r>
        </a:p>
        <a:p>
          <a:r>
            <a:rPr lang="sv-SE" sz="1400" u="sng" baseline="0"/>
            <a:t>Om DU inte kan DITT pass, är det DITT ansvar att hitta en ersättare. </a:t>
          </a:r>
          <a:r>
            <a:rPr lang="sv-SE" sz="1100" baseline="0"/>
            <a:t>Antingen byter du med någon i laget eller så ringer du en ungdom på fliken nedan och betalar den för att ersätta dig.</a:t>
          </a:r>
        </a:p>
        <a:p>
          <a:endParaRPr lang="sv-SE" sz="1100" b="1" baseline="0"/>
        </a:p>
        <a:p>
          <a:r>
            <a:rPr lang="sv-SE" sz="1200" b="1" baseline="0"/>
            <a:t>Varje familj har 5-6 arbetspass (gäller ej tränare + övriga med extra ansvar)</a:t>
          </a:r>
        </a:p>
        <a:p>
          <a:endParaRPr lang="sv-SE" sz="1200" b="1" baseline="0"/>
        </a:p>
        <a:p>
          <a:r>
            <a:rPr lang="sv-SE" sz="1200" b="0" baseline="0"/>
            <a:t>Mer information om vad arbetspassen innebär kommer om ett tag (inväntar info från AIS)</a:t>
          </a:r>
          <a:endParaRPr lang="sv-SE" sz="12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0</xdr:row>
      <xdr:rowOff>182880</xdr:rowOff>
    </xdr:from>
    <xdr:to>
      <xdr:col>7</xdr:col>
      <xdr:colOff>586740</xdr:colOff>
      <xdr:row>0</xdr:row>
      <xdr:rowOff>1013460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2638EB88-B853-F893-45FE-0148E7D63072}"/>
            </a:ext>
          </a:extLst>
        </xdr:cNvPr>
        <xdr:cNvSpPr txBox="1"/>
      </xdr:nvSpPr>
      <xdr:spPr>
        <a:xfrm>
          <a:off x="205740" y="182880"/>
          <a:ext cx="4838700" cy="830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ERSÄTTARE:</a:t>
          </a:r>
        </a:p>
        <a:p>
          <a:r>
            <a:rPr lang="sv-SE" sz="1100"/>
            <a:t>Om du inte kan ditt pass, ring någon</a:t>
          </a:r>
          <a:r>
            <a:rPr lang="sv-SE" sz="1100" baseline="0"/>
            <a:t> av ungdomarna nedan och kolla om de kan ersätta dig. </a:t>
          </a:r>
        </a:p>
        <a:p>
          <a:r>
            <a:rPr lang="sv-SE" sz="1100" baseline="0"/>
            <a:t>Kostnadsförslag: 300kr/3h pass</a:t>
          </a:r>
          <a:endParaRPr lang="sv-S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D71A9-8164-47FC-AE41-9E0D81613D4A}">
  <dimension ref="A1:O25"/>
  <sheetViews>
    <sheetView topLeftCell="A8" zoomScale="85" zoomScaleNormal="85" workbookViewId="0">
      <selection activeCell="C21" sqref="C21"/>
    </sheetView>
  </sheetViews>
  <sheetFormatPr defaultRowHeight="14.4" x14ac:dyDescent="0.3"/>
  <cols>
    <col min="1" max="1" width="13.21875" customWidth="1"/>
    <col min="2" max="12" width="20.33203125" customWidth="1"/>
    <col min="14" max="14" width="18" customWidth="1"/>
    <col min="15" max="15" width="10.109375" customWidth="1"/>
  </cols>
  <sheetData>
    <row r="1" spans="1:15" ht="21" x14ac:dyDescent="0.4">
      <c r="A1" s="3" t="s">
        <v>30</v>
      </c>
      <c r="B1" s="4"/>
      <c r="C1" s="4"/>
      <c r="D1" s="4"/>
      <c r="E1" s="4"/>
      <c r="F1" s="4"/>
      <c r="G1" s="4"/>
      <c r="H1" s="4"/>
      <c r="I1" s="4"/>
    </row>
    <row r="2" spans="1:15" ht="114.6" customHeight="1" x14ac:dyDescent="0.3">
      <c r="A2" s="4"/>
      <c r="B2" s="4"/>
      <c r="C2" s="4"/>
      <c r="D2" s="4"/>
      <c r="E2" s="4"/>
      <c r="F2" s="4"/>
      <c r="G2" s="4"/>
      <c r="H2" s="4"/>
      <c r="I2" s="4"/>
    </row>
    <row r="4" spans="1:15" ht="21" x14ac:dyDescent="0.4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O4" t="s">
        <v>27</v>
      </c>
    </row>
    <row r="5" spans="1:15" ht="117.6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x14ac:dyDescent="0.3">
      <c r="A6" s="6"/>
      <c r="B6" s="9" t="s">
        <v>35</v>
      </c>
      <c r="C6" s="9" t="s">
        <v>43</v>
      </c>
      <c r="D6" s="9"/>
      <c r="E6" s="9"/>
      <c r="F6" s="9"/>
      <c r="G6" s="9"/>
      <c r="H6" s="9"/>
      <c r="I6" s="9"/>
      <c r="J6" s="9"/>
      <c r="K6" s="9"/>
      <c r="L6" s="9"/>
      <c r="N6" t="s">
        <v>28</v>
      </c>
    </row>
    <row r="7" spans="1:15" ht="70.8" customHeight="1" thickBot="1" x14ac:dyDescent="0.45">
      <c r="A7" s="16" t="s">
        <v>0</v>
      </c>
      <c r="B7" s="17" t="s">
        <v>40</v>
      </c>
      <c r="C7" s="13"/>
      <c r="D7" s="12"/>
      <c r="E7" s="12"/>
      <c r="F7" s="12"/>
      <c r="G7" s="12"/>
      <c r="H7" s="12"/>
      <c r="I7" s="9"/>
      <c r="J7" s="12"/>
      <c r="K7" s="13"/>
      <c r="L7" s="12"/>
    </row>
    <row r="8" spans="1:15" ht="114.6" customHeight="1" thickBot="1" x14ac:dyDescent="0.45">
      <c r="A8" s="16" t="s">
        <v>41</v>
      </c>
      <c r="B8" s="17" t="s">
        <v>44</v>
      </c>
      <c r="C8" s="18" t="s">
        <v>45</v>
      </c>
      <c r="D8" s="12"/>
      <c r="E8" s="12"/>
      <c r="F8" s="12"/>
      <c r="G8" s="12"/>
      <c r="H8" s="12"/>
      <c r="I8" s="9"/>
      <c r="J8" s="12"/>
      <c r="K8" s="13"/>
      <c r="L8" s="12"/>
    </row>
    <row r="9" spans="1:15" ht="21" x14ac:dyDescent="0.4">
      <c r="A9" s="16"/>
      <c r="B9" s="19"/>
      <c r="C9" s="19"/>
      <c r="D9" s="19"/>
      <c r="E9" s="19"/>
      <c r="F9" s="19"/>
      <c r="G9" s="19"/>
      <c r="H9" s="19"/>
      <c r="I9" s="13"/>
      <c r="J9" s="19"/>
      <c r="K9" s="13"/>
      <c r="L9" s="19"/>
    </row>
    <row r="11" spans="1:15" ht="21.6" thickBot="1" x14ac:dyDescent="0.45">
      <c r="A11" s="7" t="s">
        <v>6</v>
      </c>
      <c r="B11" s="8"/>
      <c r="C11" s="8"/>
      <c r="D11" s="8"/>
      <c r="E11" s="8"/>
      <c r="F11" s="8"/>
      <c r="G11" s="8"/>
      <c r="H11" s="8"/>
      <c r="I11" s="8"/>
      <c r="K11" s="2"/>
    </row>
    <row r="12" spans="1:15" ht="100.2" customHeight="1" thickBot="1" x14ac:dyDescent="0.35">
      <c r="A12" s="8"/>
      <c r="B12" s="8"/>
      <c r="C12" s="8"/>
      <c r="D12" s="8"/>
      <c r="E12" s="8"/>
      <c r="F12" s="8"/>
      <c r="G12" s="8"/>
      <c r="H12" s="8"/>
      <c r="I12" s="8"/>
      <c r="K12" s="2"/>
    </row>
    <row r="13" spans="1:15" ht="18.600000000000001" thickBot="1" x14ac:dyDescent="0.4">
      <c r="A13" s="14" t="s">
        <v>1</v>
      </c>
      <c r="B13" s="10" t="s">
        <v>29</v>
      </c>
      <c r="C13" s="10" t="s">
        <v>26</v>
      </c>
      <c r="D13" s="11" t="s">
        <v>9</v>
      </c>
      <c r="E13" s="11" t="s">
        <v>12</v>
      </c>
      <c r="F13" s="11" t="s">
        <v>14</v>
      </c>
      <c r="G13" s="11" t="s">
        <v>16</v>
      </c>
      <c r="H13" s="11" t="s">
        <v>18</v>
      </c>
      <c r="I13" s="10" t="s">
        <v>20</v>
      </c>
      <c r="J13" s="20" t="s">
        <v>42</v>
      </c>
      <c r="K13" s="21"/>
      <c r="L13" s="22"/>
    </row>
    <row r="14" spans="1:15" ht="18.600000000000001" thickBot="1" x14ac:dyDescent="0.4">
      <c r="A14" s="15" t="s">
        <v>2</v>
      </c>
      <c r="B14" s="11" t="s">
        <v>8</v>
      </c>
      <c r="C14" s="11" t="s">
        <v>10</v>
      </c>
      <c r="D14" s="11" t="s">
        <v>11</v>
      </c>
      <c r="E14" s="11" t="s">
        <v>13</v>
      </c>
      <c r="F14" s="11" t="s">
        <v>26</v>
      </c>
      <c r="G14" s="11" t="s">
        <v>17</v>
      </c>
      <c r="H14" s="11" t="s">
        <v>19</v>
      </c>
      <c r="I14" s="10" t="s">
        <v>21</v>
      </c>
      <c r="J14" s="20" t="s">
        <v>42</v>
      </c>
      <c r="K14" s="21"/>
      <c r="L14" s="22"/>
    </row>
    <row r="15" spans="1:15" ht="18.600000000000001" thickBot="1" x14ac:dyDescent="0.4">
      <c r="A15" s="15" t="s">
        <v>3</v>
      </c>
      <c r="B15" s="11" t="s">
        <v>7</v>
      </c>
      <c r="C15" s="10" t="s">
        <v>24</v>
      </c>
      <c r="D15" s="11" t="s">
        <v>12</v>
      </c>
      <c r="E15" s="10" t="s">
        <v>23</v>
      </c>
      <c r="F15" s="11" t="s">
        <v>16</v>
      </c>
      <c r="G15" s="11" t="s">
        <v>17</v>
      </c>
      <c r="H15" s="11" t="s">
        <v>19</v>
      </c>
      <c r="I15" s="10" t="s">
        <v>21</v>
      </c>
      <c r="K15" s="2"/>
      <c r="O15">
        <f>98/20</f>
        <v>4.9000000000000004</v>
      </c>
    </row>
    <row r="16" spans="1:15" ht="18.600000000000001" thickBot="1" x14ac:dyDescent="0.4">
      <c r="A16" s="15" t="s">
        <v>4</v>
      </c>
      <c r="B16" s="11" t="s">
        <v>9</v>
      </c>
      <c r="C16" s="11" t="s">
        <v>8</v>
      </c>
      <c r="D16" s="11" t="s">
        <v>11</v>
      </c>
      <c r="E16" s="11" t="s">
        <v>14</v>
      </c>
      <c r="F16" s="11" t="s">
        <v>15</v>
      </c>
      <c r="G16" s="11" t="s">
        <v>18</v>
      </c>
      <c r="H16" s="10" t="s">
        <v>25</v>
      </c>
      <c r="I16" s="10" t="s">
        <v>22</v>
      </c>
      <c r="K16" s="2"/>
    </row>
    <row r="17" spans="4:11" ht="15" thickBot="1" x14ac:dyDescent="0.35">
      <c r="K17" s="2"/>
    </row>
    <row r="18" spans="4:11" ht="15" thickBot="1" x14ac:dyDescent="0.35">
      <c r="K18" s="2"/>
    </row>
    <row r="19" spans="4:11" ht="15" thickBot="1" x14ac:dyDescent="0.35">
      <c r="K19" s="2"/>
    </row>
    <row r="20" spans="4:11" ht="15" thickBot="1" x14ac:dyDescent="0.35">
      <c r="D20" s="2"/>
      <c r="K20" s="2"/>
    </row>
    <row r="21" spans="4:11" ht="15" thickBot="1" x14ac:dyDescent="0.35">
      <c r="K21" s="2"/>
    </row>
    <row r="22" spans="4:11" ht="15" thickBot="1" x14ac:dyDescent="0.35">
      <c r="E22" s="2"/>
      <c r="K22" s="2"/>
    </row>
    <row r="23" spans="4:11" ht="15" thickBot="1" x14ac:dyDescent="0.35">
      <c r="K23" s="2"/>
    </row>
    <row r="24" spans="4:11" ht="15" thickBot="1" x14ac:dyDescent="0.35">
      <c r="D24" s="2"/>
      <c r="K24" s="2"/>
    </row>
    <row r="25" spans="4:11" ht="15" thickBot="1" x14ac:dyDescent="0.35">
      <c r="K2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9F7F-D691-4A8C-ABDB-0E997C092995}">
  <dimension ref="A1:B6"/>
  <sheetViews>
    <sheetView tabSelected="1" workbookViewId="0">
      <selection activeCell="B7" sqref="B7"/>
    </sheetView>
  </sheetViews>
  <sheetFormatPr defaultRowHeight="14.4" x14ac:dyDescent="0.3"/>
  <cols>
    <col min="1" max="1" width="19" customWidth="1"/>
    <col min="2" max="2" width="14.5546875" customWidth="1"/>
  </cols>
  <sheetData>
    <row r="1" spans="1:2" ht="96.6" customHeight="1" x14ac:dyDescent="0.3"/>
    <row r="2" spans="1:2" x14ac:dyDescent="0.3">
      <c r="A2" t="s">
        <v>31</v>
      </c>
      <c r="B2" s="1" t="s">
        <v>34</v>
      </c>
    </row>
    <row r="3" spans="1:2" x14ac:dyDescent="0.3">
      <c r="A3" t="s">
        <v>32</v>
      </c>
      <c r="B3" s="1" t="s">
        <v>33</v>
      </c>
    </row>
    <row r="4" spans="1:2" x14ac:dyDescent="0.3">
      <c r="A4" t="s">
        <v>36</v>
      </c>
      <c r="B4" s="1" t="s">
        <v>37</v>
      </c>
    </row>
    <row r="5" spans="1:2" x14ac:dyDescent="0.3">
      <c r="A5" t="s">
        <v>38</v>
      </c>
      <c r="B5" s="1" t="s">
        <v>39</v>
      </c>
    </row>
    <row r="6" spans="1:2" x14ac:dyDescent="0.3">
      <c r="A6" t="s">
        <v>46</v>
      </c>
      <c r="B6" s="1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Bemanning</vt:lpstr>
      <vt:lpstr>Ersättare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Malmström</dc:creator>
  <cp:lastModifiedBy>Hanna Malmström</cp:lastModifiedBy>
  <dcterms:created xsi:type="dcterms:W3CDTF">2023-09-03T18:11:22Z</dcterms:created>
  <dcterms:modified xsi:type="dcterms:W3CDTF">2024-02-11T19:10:07Z</dcterms:modified>
</cp:coreProperties>
</file>