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<sst xmlns="http://schemas.openxmlformats.org/spreadsheetml/2006/main" count="28" uniqueCount="26">
  <si>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</si>
  <si>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</si>
  <si>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</si>
  <si>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</si>
  <si>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</si>
  <si>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</si>
  <si>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</si>
  <si>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</si>
  <si>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</si>
  <si>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</si>
  <si>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</si>
  <si>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</si>
  <si>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</si>
  <si>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</si>
  <si>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</si>
  <si>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</si>
  <si>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</si>
  <si>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</si>
  <si>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</si>
  <si>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</si>
  <si>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</si>
  <si>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</si>
  <si>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Pernilla Brändström</t>
  </si>
  <si>
    <t>2013-01-14</t>
  </si>
  <si>
    <t>2013-02-14</t>
  </si>
  <si>
    <t>David Simonsson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</si>
</sst>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8" fillId="17" borderId="2" applyNumberFormat="0" applyAlignment="0" applyProtection="0"/>
    <xf numFmtId="0" fontId="29" fillId="4" borderId="0" applyNumberFormat="0" applyBorder="0" applyAlignment="0" applyProtection="0"/>
    <xf numFmtId="0" fontId="30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22" borderId="3" applyNumberFormat="0" applyAlignment="0" applyProtection="0"/>
    <xf numFmtId="0" fontId="34" fillId="0" borderId="4" applyNumberFormat="0" applyFill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892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42</xdr:row>
      <xdr:rowOff>104775</xdr:rowOff>
    </xdr:from>
    <xdr:to>
      <xdr:col>8</xdr:col>
      <xdr:colOff>371475</xdr:colOff>
      <xdr:row>48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515225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23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22</v>
      </c>
      <c r="E8" s="2"/>
      <c r="F8" s="2"/>
      <c r="G8" s="16" t="s">
        <v>25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2013011405</v>
      </c>
      <c r="B12" s="2"/>
      <c r="C12" s="2"/>
      <c r="D12" s="12"/>
      <c r="E12" s="2"/>
      <c r="F12" s="2"/>
      <c r="G12" s="46" t="s">
        <v>11</v>
      </c>
      <c r="H12" s="28"/>
      <c r="I12" s="53" t="s">
        <v>24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I35</f>
        <v>250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21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41270</v>
      </c>
      <c r="B23" s="2"/>
      <c r="C23" s="2"/>
      <c r="D23" s="49"/>
      <c r="E23" s="20"/>
      <c r="F23" s="20"/>
      <c r="G23" s="42">
        <v>1</v>
      </c>
      <c r="H23" s="42">
        <v>250</v>
      </c>
      <c r="I23" s="42">
        <f>SUM(G23*H23)</f>
        <v>250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/>
      <c r="B25" s="2"/>
      <c r="C25" s="2"/>
      <c r="D25" s="49"/>
      <c r="E25" s="20"/>
      <c r="F25" s="20"/>
      <c r="G25" s="42"/>
      <c r="H25" s="42"/>
      <c r="I25" s="42"/>
    </row>
    <row r="26" spans="1:10" ht="12.75" customHeight="1">
      <c r="A26" s="54"/>
      <c r="D26" s="43"/>
      <c r="E26" s="19"/>
      <c r="F26" s="19"/>
      <c r="G26" s="42"/>
      <c r="H26" s="42"/>
      <c r="I26" s="42"/>
      <c r="J26" s="56"/>
    </row>
    <row r="27" spans="1:9" ht="12.75" customHeight="1">
      <c r="A27" s="54"/>
      <c r="B27" s="2"/>
      <c r="C27" s="10"/>
      <c r="D27" s="10"/>
      <c r="E27" s="32"/>
      <c r="G27" s="42"/>
      <c r="H27" s="42"/>
      <c r="I27" s="42"/>
    </row>
    <row r="28" spans="1:9" ht="12.75" customHeight="1">
      <c r="A28" s="54"/>
      <c r="B28" s="2"/>
      <c r="C28" s="2"/>
      <c r="D28" s="49"/>
      <c r="E28" s="20"/>
      <c r="F28" s="20"/>
      <c r="G28" s="42"/>
      <c r="H28" s="42"/>
      <c r="I28" s="42"/>
    </row>
    <row r="29" spans="1:9" ht="12.75" customHeight="1">
      <c r="A29" s="2"/>
      <c r="G29" s="42"/>
      <c r="H29" s="42"/>
      <c r="I29" s="42"/>
    </row>
    <row r="30" spans="1:9" ht="12.75" customHeight="1">
      <c r="A30" s="41"/>
      <c r="B30" s="41"/>
      <c r="C30" s="41"/>
      <c r="D30" s="41"/>
      <c r="E30" s="28"/>
      <c r="F30" s="28"/>
      <c r="G30" s="28"/>
      <c r="H30" s="28"/>
      <c r="I30" s="35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34"/>
    </row>
    <row r="32" spans="1:9" ht="12" customHeight="1">
      <c r="A32" s="18"/>
      <c r="B32" s="23" t="s">
        <v>17</v>
      </c>
      <c r="I32" s="42">
        <f>I35/(1+C33)</f>
        <v>235.84905660377356</v>
      </c>
    </row>
    <row r="33" spans="1:9" ht="12.75" customHeight="1">
      <c r="A33" s="18"/>
      <c r="B33" s="23" t="s">
        <v>18</v>
      </c>
      <c r="C33" s="47">
        <v>0.06</v>
      </c>
      <c r="I33" s="42">
        <f>I35-I32</f>
        <v>14.150943396226438</v>
      </c>
    </row>
    <row r="34" ht="12.75" customHeight="1">
      <c r="A34" s="18"/>
    </row>
    <row r="35" spans="2:9" ht="12.75" customHeight="1">
      <c r="B35" s="23" t="s">
        <v>12</v>
      </c>
      <c r="C35" s="20"/>
      <c r="D35" s="22"/>
      <c r="E35" s="20"/>
      <c r="F35" s="20"/>
      <c r="G35" s="20"/>
      <c r="H35" s="20"/>
      <c r="I35" s="36">
        <f>SUM(I21:I30)</f>
        <v>250</v>
      </c>
    </row>
    <row r="36" spans="2:9" ht="12.75" customHeight="1">
      <c r="B36" s="24"/>
      <c r="C36" s="18"/>
      <c r="D36" s="18"/>
      <c r="E36" s="18"/>
      <c r="F36" s="18"/>
      <c r="G36" s="18"/>
      <c r="H36" s="18"/>
      <c r="I36" s="18"/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1:9" ht="12.75">
      <c r="A40" s="1"/>
      <c r="B40" s="1"/>
      <c r="C40" s="1"/>
      <c r="D40" s="1"/>
      <c r="E40" s="1"/>
      <c r="F40" s="1"/>
      <c r="G40" s="1"/>
      <c r="H40" s="18"/>
      <c r="I40" s="18"/>
    </row>
    <row r="41" spans="1:9" ht="10.5" customHeight="1">
      <c r="A41" s="1"/>
      <c r="B41" s="1"/>
      <c r="C41" s="1"/>
      <c r="D41" s="1"/>
      <c r="E41" s="1"/>
      <c r="F41" s="1"/>
      <c r="G41" s="1"/>
      <c r="H41" s="1"/>
      <c r="I41" s="25"/>
    </row>
    <row r="42" ht="10.5" customHeight="1">
      <c r="I42" s="26"/>
    </row>
    <row r="43" ht="10.5" customHeight="1">
      <c r="I43" s="4"/>
    </row>
    <row r="44" spans="1:9" ht="12.75">
      <c r="A44" s="1"/>
      <c r="B44" s="1"/>
      <c r="C44" s="1"/>
      <c r="D44" s="1"/>
      <c r="E44" s="1"/>
      <c r="F44" s="1"/>
      <c r="G44" s="1"/>
      <c r="H44" s="18"/>
      <c r="I44" s="16"/>
    </row>
    <row r="45" ht="12.75">
      <c r="I45" s="16"/>
    </row>
    <row r="46" ht="12.75">
      <c r="I46" s="16"/>
    </row>
    <row r="47" ht="12.75">
      <c r="I47" s="16"/>
    </row>
    <row r="49" spans="1:9" ht="12.75">
      <c r="A49" s="16"/>
      <c r="B49" s="16"/>
      <c r="C49" s="16"/>
      <c r="D49" s="16"/>
      <c r="E49" s="16"/>
      <c r="F49" s="16"/>
      <c r="G49" s="16"/>
      <c r="I49" s="16"/>
    </row>
    <row r="50" spans="1:9" ht="23.2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7.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.75">
      <c r="A52" s="50" t="s">
        <v>15</v>
      </c>
      <c r="B52" s="50"/>
      <c r="C52" s="50" t="s">
        <v>7</v>
      </c>
      <c r="D52" s="24"/>
      <c r="E52" s="25"/>
      <c r="F52" s="24"/>
      <c r="H52" s="51" t="s">
        <v>10</v>
      </c>
      <c r="I52" s="52" t="s">
        <v>19</v>
      </c>
    </row>
    <row r="53" spans="1:6" ht="12.75">
      <c r="A53" s="31"/>
      <c r="B53" s="27"/>
      <c r="C53" s="4" t="s">
        <v>13</v>
      </c>
      <c r="D53" s="27"/>
      <c r="E53" s="24"/>
      <c r="F53" s="24"/>
    </row>
    <row r="54" spans="1:9" ht="12.75">
      <c r="A54" s="4"/>
      <c r="B54" s="2"/>
      <c r="C54" s="24" t="s">
        <v>14</v>
      </c>
      <c r="D54" s="2"/>
      <c r="E54" s="26"/>
      <c r="F54" s="26"/>
      <c r="H54" s="26"/>
      <c r="I54" s="16"/>
    </row>
    <row r="55" spans="1:9" ht="12.75">
      <c r="A55" s="4"/>
      <c r="B55" s="2"/>
      <c r="C55" s="4"/>
      <c r="D55" s="2"/>
      <c r="E55" s="4"/>
      <c r="F55" s="4"/>
      <c r="H55" s="30"/>
      <c r="I55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2013-01-14T08:48:45Z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