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<sst xmlns="http://schemas.openxmlformats.org/spreadsheetml/2006/main" count="30" uniqueCount="28">
  <si>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</si>
  <si>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</si>
  <si>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</si>
  <si>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</si>
  <si>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</si>
  <si>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</si>
  <si>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</si>
  <si>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</si>
  <si>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</si>
  <si>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</si>
  <si>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</si>
  <si>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</si>
  <si>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</si>
  <si>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</si>
  <si>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</si>
  <si>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</si>
  <si>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Summa exlusive moms</t>
  </si>
  <si>
    <t xml:space="preserve">Moms </t>
  </si>
  <si>
    <t>358-8118</t>
  </si>
  <si>
    <t xml:space="preserve">Inbetalas till Bankgiro: </t>
  </si>
  <si>
    <t>Specifikation se blad 2</t>
  </si>
  <si>
    <t>Robertsfors kommun</t>
  </si>
  <si>
    <t>915 81  ROBERTSFORS</t>
  </si>
  <si>
    <t>Storgatan 13</t>
  </si>
  <si>
    <t>HVB Tellus</t>
  </si>
  <si>
    <t>2018-02-08</t>
  </si>
  <si>
    <t>2018-03-08</t>
  </si>
  <si>
    <t>Hallhyra Martinsonshallen 2017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</si>
</sst>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6" fillId="0" borderId="0" xfId="45" applyFont="1" applyAlignment="1" applyProtection="1">
      <alignment/>
      <protection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G26" sqref="G26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39"/>
      <c r="B4" s="2"/>
      <c r="C4" s="2"/>
      <c r="D4" s="2"/>
      <c r="E4" s="2"/>
      <c r="F4" s="2"/>
      <c r="G4" s="4" t="s">
        <v>4</v>
      </c>
      <c r="H4" s="7" t="s">
        <v>25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G6" s="16" t="s">
        <v>21</v>
      </c>
      <c r="H6" s="16"/>
      <c r="I6" s="2"/>
    </row>
    <row r="7" spans="1:8" ht="12.75">
      <c r="A7" s="9" t="s">
        <v>1</v>
      </c>
      <c r="B7" s="9"/>
      <c r="C7" s="9"/>
      <c r="D7" s="9"/>
      <c r="E7" s="2"/>
      <c r="F7" s="2"/>
      <c r="G7" s="16" t="s">
        <v>24</v>
      </c>
      <c r="H7" s="16"/>
    </row>
    <row r="8" spans="1:8" ht="12.75">
      <c r="A8" s="11"/>
      <c r="B8" s="2"/>
      <c r="C8" s="2"/>
      <c r="D8" s="16"/>
      <c r="E8" s="2"/>
      <c r="F8" s="2"/>
      <c r="G8" s="16" t="s">
        <v>23</v>
      </c>
      <c r="H8" s="16"/>
    </row>
    <row r="9" spans="1:8" ht="12.75">
      <c r="A9" s="11"/>
      <c r="B9" s="2"/>
      <c r="C9" s="2"/>
      <c r="D9" s="16"/>
      <c r="E9" s="2"/>
      <c r="F9" s="2"/>
      <c r="G9" s="56" t="s">
        <v>22</v>
      </c>
      <c r="H9" s="16"/>
    </row>
    <row r="10" spans="5:8" ht="12.75">
      <c r="E10" s="2"/>
      <c r="F10" s="2"/>
      <c r="G10" s="56"/>
      <c r="H10" s="16"/>
    </row>
    <row r="11" spans="5:9" ht="12.75">
      <c r="E11" s="2"/>
      <c r="F11" s="2"/>
      <c r="G11" s="16"/>
      <c r="I11" s="2"/>
    </row>
    <row r="12" spans="1:9" ht="15.75" customHeight="1">
      <c r="A12" s="9" t="s">
        <v>2</v>
      </c>
      <c r="B12" s="9"/>
      <c r="C12" s="9"/>
      <c r="D12" s="9"/>
      <c r="E12" s="2"/>
      <c r="F12" s="2"/>
      <c r="H12" s="10"/>
      <c r="I12" s="2"/>
    </row>
    <row r="13" spans="1:9" ht="15.75" customHeight="1">
      <c r="A13" s="54">
        <v>2018020803</v>
      </c>
      <c r="B13" s="2"/>
      <c r="C13" s="2"/>
      <c r="D13" s="12"/>
      <c r="E13" s="2"/>
      <c r="F13" s="2"/>
      <c r="G13" s="45" t="s">
        <v>11</v>
      </c>
      <c r="H13" s="28"/>
      <c r="I13" s="52" t="s">
        <v>26</v>
      </c>
    </row>
    <row r="14" spans="1:9" ht="15.75" customHeight="1">
      <c r="A14" s="9"/>
      <c r="B14" s="9"/>
      <c r="C14" s="9"/>
      <c r="D14" s="9"/>
      <c r="E14" s="2"/>
      <c r="F14" s="2"/>
      <c r="G14" s="27" t="s">
        <v>19</v>
      </c>
      <c r="H14" s="27"/>
      <c r="I14" s="44" t="s">
        <v>18</v>
      </c>
    </row>
    <row r="15" spans="1:6" ht="15.75" customHeight="1">
      <c r="A15" s="16"/>
      <c r="B15" s="2"/>
      <c r="C15" s="2"/>
      <c r="D15" s="15"/>
      <c r="E15" s="2"/>
      <c r="F15" s="2"/>
    </row>
    <row r="16" spans="1:9" ht="15.75" customHeight="1">
      <c r="A16" s="38"/>
      <c r="E16" s="2"/>
      <c r="F16" s="2"/>
      <c r="G16" s="2"/>
      <c r="H16" s="2"/>
      <c r="I16" s="2"/>
    </row>
    <row r="17" spans="2:9" ht="15.75" customHeight="1" thickBot="1">
      <c r="B17" s="2"/>
      <c r="C17" s="2"/>
      <c r="D17" s="4"/>
      <c r="E17" s="2"/>
      <c r="F17" s="2"/>
      <c r="G17" s="13" t="s">
        <v>5</v>
      </c>
      <c r="H17" s="14"/>
      <c r="I17" s="29">
        <f>SUM(I36)</f>
        <v>6325</v>
      </c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2:9" ht="15.75" customHeight="1">
      <c r="B19" s="2"/>
      <c r="C19" s="2"/>
      <c r="D19" s="4"/>
      <c r="E19" s="2"/>
      <c r="F19" s="2"/>
      <c r="G19" s="16"/>
      <c r="H19" s="2"/>
      <c r="I19" s="2"/>
    </row>
    <row r="20" spans="1:9" ht="13.5" thickBot="1">
      <c r="A20" s="2"/>
      <c r="B20" s="2"/>
      <c r="C20" s="2"/>
      <c r="D20" s="4"/>
      <c r="E20" s="2"/>
      <c r="F20" s="2"/>
      <c r="G20" s="16"/>
      <c r="H20" s="2"/>
      <c r="I20" s="2"/>
    </row>
    <row r="21" spans="1:9" ht="12.75">
      <c r="A21" s="17"/>
      <c r="B21" s="37"/>
      <c r="C21" s="37"/>
      <c r="D21" s="37"/>
      <c r="E21" s="37"/>
      <c r="F21" s="37"/>
      <c r="G21" s="43" t="s">
        <v>8</v>
      </c>
      <c r="H21" s="43" t="s">
        <v>9</v>
      </c>
      <c r="I21" s="43" t="s">
        <v>0</v>
      </c>
    </row>
    <row r="22" spans="1:9" ht="12.75" customHeight="1">
      <c r="A22" s="20"/>
      <c r="B22" s="20"/>
      <c r="C22" s="20"/>
      <c r="D22" s="20"/>
      <c r="E22" s="20"/>
      <c r="G22" s="41"/>
      <c r="H22" s="41"/>
      <c r="I22" s="20"/>
    </row>
    <row r="23" spans="1:9" ht="12.75" customHeight="1">
      <c r="A23" s="47" t="s">
        <v>27</v>
      </c>
      <c r="B23" s="2"/>
      <c r="C23" s="10"/>
      <c r="D23" s="10"/>
      <c r="E23" s="32"/>
      <c r="G23" s="41"/>
      <c r="H23" s="41"/>
      <c r="I23" s="41"/>
    </row>
    <row r="24" spans="1:9" ht="12.75" customHeight="1">
      <c r="A24" s="53"/>
      <c r="B24" s="2"/>
      <c r="C24" s="2"/>
      <c r="D24" s="48"/>
      <c r="E24" s="20"/>
      <c r="F24" s="20"/>
      <c r="G24" s="41"/>
      <c r="H24" s="41"/>
      <c r="I24" s="41"/>
    </row>
    <row r="25" spans="1:9" ht="12.75" customHeight="1">
      <c r="A25" s="53" t="s">
        <v>20</v>
      </c>
      <c r="D25" s="42"/>
      <c r="E25" s="20"/>
      <c r="F25" s="20"/>
      <c r="G25" s="41">
        <v>25.3</v>
      </c>
      <c r="H25" s="41">
        <v>250</v>
      </c>
      <c r="I25" s="41">
        <f>SUM(G25*H25)</f>
        <v>6325</v>
      </c>
    </row>
    <row r="26" spans="1:9" ht="12.75" customHeight="1">
      <c r="A26" s="53"/>
      <c r="B26" s="2"/>
      <c r="C26" s="2"/>
      <c r="D26" s="48"/>
      <c r="E26" s="20"/>
      <c r="F26" s="20"/>
      <c r="G26" s="41"/>
      <c r="H26" s="41"/>
      <c r="I26" s="41"/>
    </row>
    <row r="27" spans="1:10" ht="12.75" customHeight="1">
      <c r="A27" s="53"/>
      <c r="D27" s="42"/>
      <c r="E27" s="19"/>
      <c r="F27" s="19"/>
      <c r="G27" s="41"/>
      <c r="H27" s="41"/>
      <c r="I27" s="41"/>
      <c r="J27" s="55"/>
    </row>
    <row r="28" spans="1:9" ht="12.75" customHeight="1">
      <c r="A28" s="53"/>
      <c r="B28" s="2"/>
      <c r="C28" s="10"/>
      <c r="D28" s="10"/>
      <c r="E28" s="32"/>
      <c r="G28" s="41"/>
      <c r="H28" s="41"/>
      <c r="I28" s="41"/>
    </row>
    <row r="29" spans="1:9" ht="12.75" customHeight="1">
      <c r="A29" s="53"/>
      <c r="B29" s="2"/>
      <c r="C29" s="2"/>
      <c r="D29" s="48"/>
      <c r="E29" s="20"/>
      <c r="F29" s="20"/>
      <c r="G29" s="41"/>
      <c r="H29" s="41"/>
      <c r="I29" s="41"/>
    </row>
    <row r="30" spans="1:9" ht="12.75" customHeight="1">
      <c r="A30" s="53"/>
      <c r="G30" s="41"/>
      <c r="H30" s="41"/>
      <c r="I30" s="41"/>
    </row>
    <row r="31" spans="1:9" ht="12.75" customHeight="1">
      <c r="A31" s="40"/>
      <c r="B31" s="40"/>
      <c r="C31" s="40"/>
      <c r="D31" s="40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16</v>
      </c>
      <c r="I33" s="41">
        <f>I36/(1+C34)</f>
        <v>5966.981132075472</v>
      </c>
    </row>
    <row r="34" spans="1:9" ht="12.75" customHeight="1">
      <c r="A34" s="18"/>
      <c r="B34" s="23" t="s">
        <v>17</v>
      </c>
      <c r="C34" s="46">
        <v>0.06</v>
      </c>
      <c r="I34" s="41">
        <f>I36-I33</f>
        <v>358.0188679245284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SUM(I22:I31)</f>
        <v>6325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49" t="s">
        <v>15</v>
      </c>
      <c r="B53" s="49"/>
      <c r="C53" s="49" t="s">
        <v>7</v>
      </c>
      <c r="D53" s="24"/>
      <c r="E53" s="25"/>
      <c r="F53" s="24"/>
      <c r="H53" s="50" t="s">
        <v>10</v>
      </c>
      <c r="I53" s="51" t="s">
        <v>18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0.140625" style="0" bestFit="1" customWidth="1"/>
  </cols>
  <sheetData>
    <row r="1" spans="1:3" ht="12.75">
      <c r="A1" s="59">
        <v>42743</v>
      </c>
      <c r="B1">
        <v>1.15</v>
      </c>
      <c r="C1" s="58"/>
    </row>
    <row r="2" spans="1:2" s="58" customFormat="1" ht="12.75">
      <c r="A2" s="57">
        <v>42750</v>
      </c>
      <c r="B2" s="58">
        <v>1.15</v>
      </c>
    </row>
    <row r="3" spans="1:2" ht="12.75">
      <c r="A3" s="59">
        <v>42757</v>
      </c>
      <c r="B3">
        <v>1.15</v>
      </c>
    </row>
    <row r="4" spans="1:3" ht="12.75">
      <c r="A4" s="59">
        <v>42764</v>
      </c>
      <c r="B4">
        <v>1.15</v>
      </c>
      <c r="C4" s="58"/>
    </row>
    <row r="5" spans="1:3" ht="12.75">
      <c r="A5" s="59">
        <v>42771</v>
      </c>
      <c r="B5">
        <v>1.15</v>
      </c>
      <c r="C5" s="58"/>
    </row>
    <row r="6" spans="1:2" s="58" customFormat="1" ht="12.75">
      <c r="A6" s="57">
        <v>42778</v>
      </c>
      <c r="B6" s="58">
        <v>1.15</v>
      </c>
    </row>
    <row r="7" spans="1:2" ht="12.75">
      <c r="A7" s="59">
        <v>42785</v>
      </c>
      <c r="B7">
        <v>1.15</v>
      </c>
    </row>
    <row r="8" spans="1:3" ht="12.75">
      <c r="A8" s="59">
        <v>42792</v>
      </c>
      <c r="B8">
        <v>1.15</v>
      </c>
      <c r="C8" s="58"/>
    </row>
    <row r="9" spans="1:3" ht="12.75">
      <c r="A9" s="59">
        <v>42799</v>
      </c>
      <c r="B9">
        <v>1.15</v>
      </c>
      <c r="C9" s="58"/>
    </row>
    <row r="10" spans="1:3" ht="12.75">
      <c r="A10" s="57">
        <v>42806</v>
      </c>
      <c r="B10" s="58">
        <v>1.15</v>
      </c>
      <c r="C10" s="58"/>
    </row>
    <row r="11" spans="1:2" s="58" customFormat="1" ht="12.75">
      <c r="A11" s="59">
        <v>42813</v>
      </c>
      <c r="B11">
        <v>1.15</v>
      </c>
    </row>
    <row r="12" spans="1:2" ht="12.75">
      <c r="A12" s="59">
        <v>42820</v>
      </c>
      <c r="B12">
        <v>1.15</v>
      </c>
    </row>
    <row r="13" spans="1:3" ht="12.75">
      <c r="A13" s="59">
        <v>42827</v>
      </c>
      <c r="B13">
        <v>1.15</v>
      </c>
      <c r="C13" s="58"/>
    </row>
    <row r="14" spans="1:3" ht="12.75">
      <c r="A14" s="59">
        <v>42834</v>
      </c>
      <c r="B14">
        <v>1.15</v>
      </c>
      <c r="C14" s="58"/>
    </row>
    <row r="15" spans="1:2" s="58" customFormat="1" ht="12.75">
      <c r="A15" s="59">
        <v>42841</v>
      </c>
      <c r="B15">
        <v>1.15</v>
      </c>
    </row>
    <row r="16" spans="1:2" ht="12.75">
      <c r="A16" s="59">
        <v>42848</v>
      </c>
      <c r="B16">
        <v>1.15</v>
      </c>
    </row>
    <row r="17" spans="1:3" ht="12.75">
      <c r="A17" s="59">
        <v>42855</v>
      </c>
      <c r="B17">
        <v>1.15</v>
      </c>
      <c r="C17" s="58"/>
    </row>
    <row r="18" spans="1:2" ht="12.75">
      <c r="A18" s="59">
        <v>42862</v>
      </c>
      <c r="B18">
        <v>1.15</v>
      </c>
    </row>
    <row r="19" spans="1:2" ht="12.75">
      <c r="A19" s="59">
        <v>42869</v>
      </c>
      <c r="B19">
        <v>1.15</v>
      </c>
    </row>
    <row r="20" spans="1:2" ht="12.75">
      <c r="A20" s="59">
        <v>42876</v>
      </c>
      <c r="B20">
        <v>1.15</v>
      </c>
    </row>
    <row r="21" spans="1:2" ht="12.75">
      <c r="A21" s="59">
        <v>42883</v>
      </c>
      <c r="B21">
        <v>1.15</v>
      </c>
    </row>
    <row r="22" spans="1:2" ht="12.75">
      <c r="A22" s="59">
        <v>42890</v>
      </c>
      <c r="B22">
        <v>1.15</v>
      </c>
    </row>
    <row r="23" spans="1:2" ht="12.75">
      <c r="A23" s="59"/>
      <c r="B23">
        <f>SUM(B1:B22)</f>
        <v>25.29999999999999</v>
      </c>
    </row>
    <row r="24" ht="12.75">
      <c r="A24" s="5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2014-02-03T09:08:37Z</cp:lastPrinted>
  <dcterms:created xsi:type="dcterms:W3CDTF">2001-02-13T16:16:11Z</dcterms:created>
  <dcterms:modified xsi:type="dcterms:W3CDTF">2018-02-08T10:37:27Z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