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<sst xmlns="http://schemas.openxmlformats.org/spreadsheetml/2006/main" count="33" uniqueCount="31">
  <si>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</si>
  <si>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</si>
  <si>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</si>
  <si>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</si>
  <si>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</si>
  <si>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</si>
  <si>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</si>
  <si>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</si>
  <si>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</si>
  <si>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</si>
  <si>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</si>
  <si>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</si>
  <si>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</si>
  <si>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</si>
  <si>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</si>
  <si>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</si>
  <si>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</si>
  <si>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</si>
  <si>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</si>
  <si>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</si>
  <si>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</si>
  <si>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Specifikation se blad 2</t>
  </si>
  <si>
    <t>Pernilla Brändström</t>
  </si>
  <si>
    <t>DATUM</t>
  </si>
  <si>
    <t>TIMMAR</t>
  </si>
  <si>
    <t>Robertsfors IK</t>
  </si>
  <si>
    <t>Idrottsvägen 6</t>
  </si>
  <si>
    <t>915 31  ROBERTSFORS</t>
  </si>
  <si>
    <t>Hallhyra Martinsonshallen RIK P04</t>
  </si>
  <si>
    <t>2018-02-08</t>
  </si>
  <si>
    <t>2018-03-08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</si>
</sst>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1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3">
      <selection activeCell="A13" sqref="A1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29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16" t="s">
        <v>25</v>
      </c>
      <c r="H7" s="16"/>
    </row>
    <row r="8" spans="1:8" ht="12.75">
      <c r="A8" s="11"/>
      <c r="B8" s="2"/>
      <c r="C8" s="2"/>
      <c r="D8" s="16" t="s">
        <v>22</v>
      </c>
      <c r="E8" s="2"/>
      <c r="F8" s="2"/>
      <c r="G8" s="16" t="s">
        <v>26</v>
      </c>
      <c r="H8" s="16"/>
    </row>
    <row r="9" spans="5:7" ht="12.75">
      <c r="E9" s="2"/>
      <c r="F9" s="2"/>
      <c r="G9" s="16" t="s">
        <v>27</v>
      </c>
    </row>
    <row r="10" spans="5:9" ht="12.75">
      <c r="E10" s="2"/>
      <c r="F10" s="2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4">
        <v>2018020801</v>
      </c>
      <c r="B12" s="2"/>
      <c r="C12" s="2"/>
      <c r="D12" s="12"/>
      <c r="E12" s="2"/>
      <c r="F12" s="2"/>
      <c r="G12" s="45" t="s">
        <v>11</v>
      </c>
      <c r="H12" s="28"/>
      <c r="I12" s="52" t="s">
        <v>30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4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5212.5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3" t="s">
        <v>8</v>
      </c>
      <c r="H20" s="43" t="s">
        <v>9</v>
      </c>
      <c r="I20" s="43" t="s">
        <v>0</v>
      </c>
    </row>
    <row r="21" spans="1:9" ht="12.75" customHeight="1">
      <c r="A21" s="20"/>
      <c r="B21" s="20"/>
      <c r="C21" s="20"/>
      <c r="D21" s="20"/>
      <c r="E21" s="20"/>
      <c r="G21" s="41"/>
      <c r="H21" s="41"/>
      <c r="I21" s="20"/>
    </row>
    <row r="22" spans="1:9" ht="12.75" customHeight="1">
      <c r="A22" s="47" t="s">
        <v>28</v>
      </c>
      <c r="B22" s="2"/>
      <c r="C22" s="10"/>
      <c r="D22" s="10"/>
      <c r="E22" s="32"/>
      <c r="G22" s="41"/>
      <c r="H22" s="41"/>
      <c r="I22" s="41"/>
    </row>
    <row r="23" spans="1:9" ht="12.75" customHeight="1">
      <c r="A23" s="60"/>
      <c r="B23" s="2"/>
      <c r="C23" s="2"/>
      <c r="D23" s="48"/>
      <c r="E23" s="20"/>
      <c r="F23" s="20"/>
      <c r="G23" s="41"/>
      <c r="H23" s="41"/>
      <c r="I23" s="41"/>
    </row>
    <row r="24" spans="1:9" ht="12.75" customHeight="1">
      <c r="A24" s="53" t="s">
        <v>21</v>
      </c>
      <c r="D24" s="42"/>
      <c r="E24" s="20"/>
      <c r="F24" s="20"/>
      <c r="G24" s="41">
        <v>20.85</v>
      </c>
      <c r="H24" s="41">
        <v>250</v>
      </c>
      <c r="I24" s="41">
        <f>SUM(G24*H24)</f>
        <v>5212.5</v>
      </c>
    </row>
    <row r="25" spans="1:9" ht="12.75" customHeight="1">
      <c r="A25" s="53"/>
      <c r="B25" s="2"/>
      <c r="C25" s="10"/>
      <c r="D25" s="10"/>
      <c r="E25" s="32"/>
      <c r="G25" s="41"/>
      <c r="H25" s="41"/>
      <c r="I25" s="41"/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2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2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1">
        <f>I36/(1+C34)</f>
        <v>4917.452830188679</v>
      </c>
    </row>
    <row r="34" spans="1:9" ht="12.75" customHeight="1">
      <c r="A34" s="18"/>
      <c r="B34" s="23" t="s">
        <v>18</v>
      </c>
      <c r="C34" s="46">
        <v>0.06</v>
      </c>
      <c r="I34" s="41">
        <f>I36-I33</f>
        <v>295.0471698113206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5212.5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23</v>
      </c>
      <c r="B1" t="s">
        <v>24</v>
      </c>
    </row>
    <row r="2" spans="1:3" ht="12.75">
      <c r="A2" s="56">
        <v>42827</v>
      </c>
      <c r="B2">
        <v>1.15</v>
      </c>
      <c r="C2">
        <v>312.5</v>
      </c>
    </row>
    <row r="3" spans="1:3" ht="12.75">
      <c r="A3" s="56">
        <v>42834</v>
      </c>
      <c r="B3">
        <v>1.15</v>
      </c>
      <c r="C3">
        <v>312.5</v>
      </c>
    </row>
    <row r="4" spans="1:3" ht="12.75">
      <c r="A4" s="56">
        <v>42841</v>
      </c>
      <c r="B4">
        <v>1.15</v>
      </c>
      <c r="C4">
        <v>312.5</v>
      </c>
    </row>
    <row r="5" spans="1:3" ht="12.75">
      <c r="A5" s="56">
        <v>42848</v>
      </c>
      <c r="B5">
        <v>1.15</v>
      </c>
      <c r="C5">
        <v>312.5</v>
      </c>
    </row>
    <row r="6" spans="1:3" ht="12.75">
      <c r="A6" s="56">
        <v>42855</v>
      </c>
      <c r="B6">
        <v>1.15</v>
      </c>
      <c r="C6">
        <v>312.5</v>
      </c>
    </row>
    <row r="7" spans="1:3" ht="12.75">
      <c r="A7" s="56">
        <v>42862</v>
      </c>
      <c r="B7">
        <v>1.15</v>
      </c>
      <c r="C7">
        <v>312.5</v>
      </c>
    </row>
    <row r="8" spans="1:3" ht="12.75">
      <c r="A8" s="56">
        <v>42869</v>
      </c>
      <c r="B8">
        <v>1.15</v>
      </c>
      <c r="C8">
        <v>312.5</v>
      </c>
    </row>
    <row r="9" spans="1:3" s="57" customFormat="1" ht="12.75">
      <c r="A9" s="56">
        <v>42876</v>
      </c>
      <c r="B9">
        <v>1.15</v>
      </c>
      <c r="C9">
        <v>312.5</v>
      </c>
    </row>
    <row r="10" spans="1:3" s="57" customFormat="1" ht="12.75">
      <c r="A10" s="56">
        <v>42883</v>
      </c>
      <c r="B10">
        <v>1.15</v>
      </c>
      <c r="C10">
        <v>312.5</v>
      </c>
    </row>
    <row r="11" spans="1:3" s="57" customFormat="1" ht="12.75">
      <c r="A11" s="59">
        <v>43044</v>
      </c>
      <c r="B11" s="57">
        <v>1.5</v>
      </c>
      <c r="C11" s="57">
        <v>375</v>
      </c>
    </row>
    <row r="12" spans="1:3" s="57" customFormat="1" ht="12.75">
      <c r="A12" s="56">
        <v>43051</v>
      </c>
      <c r="B12">
        <v>1.5</v>
      </c>
      <c r="C12">
        <v>375</v>
      </c>
    </row>
    <row r="13" spans="1:3" ht="12.75">
      <c r="A13" s="56">
        <v>43058</v>
      </c>
      <c r="B13">
        <v>1.5</v>
      </c>
      <c r="C13">
        <v>375</v>
      </c>
    </row>
    <row r="14" spans="1:3" ht="12.75">
      <c r="A14" s="56">
        <v>43065</v>
      </c>
      <c r="B14">
        <v>1.5</v>
      </c>
      <c r="C14">
        <v>375</v>
      </c>
    </row>
    <row r="15" spans="1:3" ht="12.75">
      <c r="A15" s="59">
        <v>43072</v>
      </c>
      <c r="B15" s="57">
        <v>1.5</v>
      </c>
      <c r="C15" s="57">
        <v>375</v>
      </c>
    </row>
    <row r="16" spans="1:3" ht="12.75">
      <c r="A16" s="56">
        <v>43079</v>
      </c>
      <c r="B16">
        <v>1.5</v>
      </c>
      <c r="C16">
        <v>375</v>
      </c>
    </row>
    <row r="17" spans="1:3" ht="12.75">
      <c r="A17" s="56">
        <v>43086</v>
      </c>
      <c r="B17">
        <v>1.5</v>
      </c>
      <c r="C17">
        <v>375</v>
      </c>
    </row>
    <row r="18" spans="1:3" s="57" customFormat="1" ht="12.75">
      <c r="A18" s="59"/>
      <c r="B18" s="57">
        <f>SUM(B2:B17)</f>
        <v>20.85</v>
      </c>
      <c r="C18"/>
    </row>
    <row r="19" spans="1:3" s="57" customFormat="1" ht="12.75">
      <c r="A19" s="59"/>
      <c r="C19"/>
    </row>
    <row r="20" spans="1:3" s="57" customFormat="1" ht="12.75">
      <c r="A20" s="59"/>
      <c r="C20"/>
    </row>
    <row r="21" spans="1:3" s="57" customFormat="1" ht="12.75">
      <c r="A21" s="59"/>
      <c r="C21"/>
    </row>
    <row r="22" spans="1:3" s="57" customFormat="1" ht="12.75">
      <c r="A22" s="59"/>
      <c r="C22"/>
    </row>
    <row r="23" spans="1:3" s="57" customFormat="1" ht="12.75">
      <c r="A23" s="59"/>
      <c r="C23"/>
    </row>
    <row r="24" spans="1:3" s="57" customFormat="1" ht="12.75">
      <c r="A24" s="59"/>
      <c r="C24"/>
    </row>
    <row r="25" spans="1:3" s="57" customFormat="1" ht="12.75">
      <c r="A25" s="59"/>
      <c r="C25"/>
    </row>
    <row r="26" ht="12.75">
      <c r="A26" s="56"/>
    </row>
    <row r="27" ht="12.75">
      <c r="A27" s="56"/>
    </row>
    <row r="28" ht="12.75">
      <c r="A28" s="56"/>
    </row>
    <row r="29" ht="12.75">
      <c r="A29" s="56"/>
    </row>
    <row r="30" ht="12.75">
      <c r="A30" s="56"/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  <row r="36" ht="12.75">
      <c r="A36" s="56"/>
    </row>
    <row r="37" ht="12.75">
      <c r="A37" s="56"/>
    </row>
    <row r="38" ht="12.75">
      <c r="A38" s="56"/>
    </row>
    <row r="39" ht="12.75">
      <c r="A39" s="56"/>
    </row>
    <row r="40" ht="12.75">
      <c r="A40" s="56"/>
    </row>
    <row r="41" ht="12.75">
      <c r="A41" s="56"/>
    </row>
    <row r="42" ht="12.75">
      <c r="A42" s="56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9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ht="12.75">
      <c r="A68" s="56"/>
    </row>
    <row r="69" ht="12.75">
      <c r="A69" s="56"/>
    </row>
    <row r="70" ht="12.75">
      <c r="A70" s="56"/>
    </row>
    <row r="71" ht="12.75">
      <c r="A71" s="56"/>
    </row>
    <row r="72" spans="1:5" ht="12.75">
      <c r="A72" s="56"/>
      <c r="D72" s="57"/>
      <c r="E72" s="56"/>
    </row>
    <row r="73" spans="1:5" ht="12.75">
      <c r="A73" s="56"/>
      <c r="E73" s="56"/>
    </row>
    <row r="74" spans="1:5" ht="12.75">
      <c r="A74" s="56"/>
      <c r="E74" s="56"/>
    </row>
    <row r="75" spans="1:5" ht="12.75">
      <c r="A75" s="56"/>
      <c r="E75" s="56"/>
    </row>
    <row r="76" spans="1:5" ht="12.75">
      <c r="A76" s="56"/>
      <c r="E76" s="56"/>
    </row>
    <row r="77" spans="1:5" ht="12.75">
      <c r="A77" s="56"/>
      <c r="E77" s="56"/>
    </row>
    <row r="78" spans="1:5" ht="12.75">
      <c r="A78" s="56"/>
      <c r="E78" s="56"/>
    </row>
    <row r="79" spans="1:8" ht="12.75">
      <c r="A79" s="56"/>
      <c r="E79" s="56"/>
      <c r="F79" s="57"/>
      <c r="G79" s="57"/>
      <c r="H79" s="57"/>
    </row>
    <row r="80" spans="1:5" ht="12.75">
      <c r="A80" s="56"/>
      <c r="E80" s="56"/>
    </row>
    <row r="81" spans="1:5" ht="12.75">
      <c r="A81" s="56"/>
      <c r="E81" s="56"/>
    </row>
    <row r="82" spans="1:6" ht="12.75">
      <c r="A82" s="56"/>
      <c r="E82" s="56"/>
      <c r="F82" s="57"/>
    </row>
    <row r="83" spans="1:6" ht="12.75">
      <c r="A83" s="56"/>
      <c r="E83" s="56"/>
      <c r="F83" s="57"/>
    </row>
    <row r="84" spans="1:7" ht="12.75">
      <c r="A84" s="56"/>
      <c r="E84" s="56"/>
      <c r="G84" s="55"/>
    </row>
    <row r="85" spans="1:5" ht="12.75">
      <c r="A85" s="56"/>
      <c r="E85" s="56"/>
    </row>
    <row r="86" spans="1:5" ht="12.75">
      <c r="A86" s="56"/>
      <c r="E86" s="56"/>
    </row>
    <row r="87" spans="1:5" ht="12.75">
      <c r="A87" s="56"/>
      <c r="E87" s="56"/>
    </row>
    <row r="88" spans="1:5" ht="12.75">
      <c r="A88" s="56"/>
      <c r="E88" s="56"/>
    </row>
    <row r="89" spans="1:5" ht="12.75">
      <c r="A89" s="56"/>
      <c r="E89" s="56"/>
    </row>
    <row r="90" spans="1:5" ht="12.75">
      <c r="A90" s="56"/>
      <c r="E90" s="56"/>
    </row>
    <row r="91" spans="1:5" ht="12.75">
      <c r="A91" s="56"/>
      <c r="E91" s="56"/>
    </row>
    <row r="92" spans="1:5" ht="12.75">
      <c r="A92" s="56"/>
      <c r="E92" s="56"/>
    </row>
    <row r="93" spans="1:5" ht="12.75">
      <c r="A93" s="56"/>
      <c r="E93" s="56"/>
    </row>
    <row r="94" spans="1:5" ht="12.75">
      <c r="A94" s="56"/>
      <c r="E94" s="56"/>
    </row>
    <row r="95" spans="1:5" ht="12.75">
      <c r="A95" s="56"/>
      <c r="E95" s="58"/>
    </row>
    <row r="96" spans="1:5" ht="12.75">
      <c r="A96" s="56"/>
      <c r="E96" s="56"/>
    </row>
    <row r="97" spans="1:5" ht="12.75">
      <c r="A97" s="56"/>
      <c r="E97" s="56"/>
    </row>
    <row r="98" spans="1:5" ht="12.75">
      <c r="A98" s="56"/>
      <c r="E98" s="56"/>
    </row>
    <row r="99" spans="1:5" ht="12.75">
      <c r="A99" s="56"/>
      <c r="E99" s="56"/>
    </row>
    <row r="100" spans="1:5" ht="12.75">
      <c r="A100" s="56"/>
      <c r="E100" s="56"/>
    </row>
    <row r="101" spans="1:5" ht="12.75">
      <c r="A101" s="56"/>
      <c r="E101" s="56"/>
    </row>
    <row r="102" spans="1:5" ht="12.75">
      <c r="A102" s="56"/>
      <c r="E102" s="56"/>
    </row>
    <row r="103" spans="1:2" ht="12.75">
      <c r="A103" s="56"/>
      <c r="B103" s="55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  <row r="137" ht="12.75">
      <c r="A137" s="56"/>
    </row>
    <row r="138" ht="12.75">
      <c r="A138" s="56"/>
    </row>
    <row r="139" ht="12.75">
      <c r="A139" s="56"/>
    </row>
    <row r="140" ht="12.75">
      <c r="A140" s="56"/>
    </row>
    <row r="141" ht="12.75">
      <c r="A141" s="56"/>
    </row>
    <row r="142" ht="12.75">
      <c r="A142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2018-02-08T10:19:08Z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