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0" windowWidth="12750" windowHeight="8775" activeTab="4"/>
  </bookViews>
  <sheets>
    <sheet name="Regler" sheetId="1" r:id="rId1"/>
    <sheet name="Ungdom" sheetId="2" r:id="rId2"/>
    <sheet name="Junior" sheetId="3" r:id="rId3"/>
    <sheet name="Dam" sheetId="4" r:id="rId4"/>
    <sheet name="Motion u 45" sheetId="5" r:id="rId5"/>
    <sheet name="Motion ö 45" sheetId="6" r:id="rId6"/>
    <sheet name="Bredd" sheetId="7" r:id="rId7"/>
  </sheets>
  <definedNames>
    <definedName name="_xlnm._FilterDatabase" localSheetId="6" hidden="1">'Bredd'!$A$4:$C$28</definedName>
    <definedName name="_xlnm._FilterDatabase" localSheetId="3" hidden="1">'Dam'!$A$4:$C$5</definedName>
    <definedName name="_xlnm._FilterDatabase" localSheetId="2" hidden="1">'Junior'!$A$4:$C$21</definedName>
    <definedName name="_xlnm._FilterDatabase" localSheetId="4" hidden="1">'Motion u 45'!$A$4:$C$60</definedName>
    <definedName name="_xlnm._FilterDatabase" localSheetId="5" hidden="1">'Motion ö 45'!$A$4:$C$39</definedName>
  </definedNames>
  <calcPr fullCalcOnLoad="1"/>
</workbook>
</file>

<file path=xl/sharedStrings.xml><?xml version="1.0" encoding="utf-8"?>
<sst xmlns="http://schemas.openxmlformats.org/spreadsheetml/2006/main" count="393" uniqueCount="232">
  <si>
    <t>Nr:</t>
  </si>
  <si>
    <t>Namn</t>
  </si>
  <si>
    <t>Klubb</t>
  </si>
  <si>
    <t>SMK Eda</t>
  </si>
  <si>
    <t>Falkerud EK</t>
  </si>
  <si>
    <t xml:space="preserve">Daniel Tor-Andersson </t>
  </si>
  <si>
    <t>Karlskoga EK</t>
  </si>
  <si>
    <t>Sunne MX</t>
  </si>
  <si>
    <t>Johan Jönsson</t>
  </si>
  <si>
    <t>Sunne EK</t>
  </si>
  <si>
    <t>Amanda Elvin</t>
  </si>
  <si>
    <t>Henric Söderlund</t>
  </si>
  <si>
    <t>Henrik Eriksson</t>
  </si>
  <si>
    <t>Lennart Montonen</t>
  </si>
  <si>
    <t>J-O Sjöberg</t>
  </si>
  <si>
    <t>Tony Bratt</t>
  </si>
  <si>
    <t>Hallsbergs MK</t>
  </si>
  <si>
    <t>Karlstad MX</t>
  </si>
  <si>
    <t>Mats Alfredsson</t>
  </si>
  <si>
    <t>Morgan Karlsson</t>
  </si>
  <si>
    <t>Jonatan Andersson</t>
  </si>
  <si>
    <t>Team Värmland MK</t>
  </si>
  <si>
    <t>Varje arrangör av deltävling skickar dessutom ut kompletterande tilläggsregler (tid, plats etc)</t>
  </si>
  <si>
    <t>Typ:</t>
  </si>
  <si>
    <t xml:space="preserve">Samtliga deltävlingar är nationell enduro typ 2 (varvlopp) enligt SVEMO reglemente. </t>
  </si>
  <si>
    <t>Startförfarande bestäms av respektive delarrangör.</t>
  </si>
  <si>
    <t>Klassindelning och nummer:</t>
  </si>
  <si>
    <t>1. Ungdom           1-49</t>
  </si>
  <si>
    <t>2. Dam                 50-99</t>
  </si>
  <si>
    <t>3. Junior               100-199</t>
  </si>
  <si>
    <t>6. Bredd               400-499</t>
  </si>
  <si>
    <t>Startnummer:</t>
  </si>
  <si>
    <t>Ett tilldelat startnummer ska vara reserverat genom hela serien för den föraren som först fick det.</t>
  </si>
  <si>
    <t>Tid:</t>
  </si>
  <si>
    <t>Bestäms av respektive arrangör.</t>
  </si>
  <si>
    <t>Anmälan:</t>
  </si>
  <si>
    <t xml:space="preserve">Föranmälan till respektive klubb (om så förekommer) alternativt direkt på plats, </t>
  </si>
  <si>
    <t>där även engångslicens kan lösas.</t>
  </si>
  <si>
    <t>Poängberäkning:</t>
  </si>
  <si>
    <t>Poängsystem där segraren får 100 poäng, därefter 95, 90, 89,88 osv.</t>
  </si>
  <si>
    <t>2 Stycken tävlingar får räknas bort i totalen.</t>
  </si>
  <si>
    <t>Resultatlistor:</t>
  </si>
  <si>
    <t xml:space="preserve">En aktuell sammanlagd resultatlista för serien sammanställs av respektive klubb och skickas till </t>
  </si>
  <si>
    <t>samtliga klubbar samt publiceras på samtliga klubbars hemsidor som ingår i serien.</t>
  </si>
  <si>
    <t>Priser:</t>
  </si>
  <si>
    <t>Av startavgiften går 50 kronor till prispotten för alla klasser.</t>
  </si>
  <si>
    <t>Pokaler till de 3 första i respektive klass.</t>
  </si>
  <si>
    <t>För samtliga klasser kommer priser lottas ut, varje start innebär en lott.</t>
  </si>
  <si>
    <t>Inställda tävlingar:</t>
  </si>
  <si>
    <t>Deltävlingar kan ställas in eller flyttas. Information om detta ges av respektive arrangör.</t>
  </si>
  <si>
    <t>Transponder:</t>
  </si>
  <si>
    <t>Inget krav på transponder.</t>
  </si>
  <si>
    <t>Ansvar</t>
  </si>
  <si>
    <t>Allt deltagande sker på egen risk, SVEMO, arrangerande klubbar,</t>
  </si>
  <si>
    <t xml:space="preserve">tävlingsledning organisationskommitté, funktionärer och markägare frånsäger sig allt ansvar för </t>
  </si>
  <si>
    <t>eventuellt inträffade skador etc på personal och utrustning i samband med tävlingarna.</t>
  </si>
  <si>
    <t>Värmlandserien 2012</t>
  </si>
  <si>
    <t>Inbjudan och tilläggsregler till värmlandserien 2012 bestående av 10 deltävlingar.</t>
  </si>
  <si>
    <t>4. Motion U 45 år  200-299</t>
  </si>
  <si>
    <t>5. Motion Ö 45 år 300-399</t>
  </si>
  <si>
    <t>Startavgift</t>
  </si>
  <si>
    <t>Prisutdelning äger rum efter årets slut, plats och tid meddelas senare.</t>
  </si>
  <si>
    <t>Licenser:</t>
  </si>
  <si>
    <t>Förare måste ha giltig licens utfärdad av Svemo eller SMA.</t>
  </si>
  <si>
    <t>Dock kan inte en förare ansluten till en SMA-ansluten klubb söka Svemos engångs licens</t>
  </si>
  <si>
    <t>Nytt för 2012 är åldersdelningen i Motionsklasserna</t>
  </si>
  <si>
    <t>Poäng delas ut till dom som kört minst ett varv.</t>
  </si>
  <si>
    <t>David Seiser</t>
  </si>
  <si>
    <t>Daniel Sondell</t>
  </si>
  <si>
    <t>Peter Karlsson</t>
  </si>
  <si>
    <t>Ulf Franz</t>
  </si>
  <si>
    <t>Eive Nilsson</t>
  </si>
  <si>
    <t>Robert Lunden</t>
  </si>
  <si>
    <t>Jimmy Hedkvist</t>
  </si>
  <si>
    <t>Kenneth Persson</t>
  </si>
  <si>
    <t>Niclas Persson</t>
  </si>
  <si>
    <t>Mats Billberg</t>
  </si>
  <si>
    <t>J-Å Jönsson</t>
  </si>
  <si>
    <t>Niklas Olsson</t>
  </si>
  <si>
    <t>Jonas Lander</t>
  </si>
  <si>
    <t>Lars Landström</t>
  </si>
  <si>
    <t>Jan Hedin</t>
  </si>
  <si>
    <t>Lars Svedberg</t>
  </si>
  <si>
    <t>Christinehamn MK</t>
  </si>
  <si>
    <t>Johan Edlund</t>
  </si>
  <si>
    <t>Dan Åkerlund</t>
  </si>
  <si>
    <t>Pär Olsson</t>
  </si>
  <si>
    <t>Jörgen Siljenäs</t>
  </si>
  <si>
    <t>Mikael Sundin</t>
  </si>
  <si>
    <t>Håkan Johnsson</t>
  </si>
  <si>
    <t>Patrik Jordansson</t>
  </si>
  <si>
    <t>Roger Olsson</t>
  </si>
  <si>
    <t>Magnus Oscarsson</t>
  </si>
  <si>
    <t>Patrik Eriksson</t>
  </si>
  <si>
    <t>Bengtsfors MCC</t>
  </si>
  <si>
    <t>Laxå MK</t>
  </si>
  <si>
    <t>Niklas Persson</t>
  </si>
  <si>
    <t>Mikael Persson</t>
  </si>
  <si>
    <t>Agust Nordh</t>
  </si>
  <si>
    <t>Adam Boström</t>
  </si>
  <si>
    <t>Emil Ekström</t>
  </si>
  <si>
    <t>Kim Backman</t>
  </si>
  <si>
    <t>Stefan Selin</t>
  </si>
  <si>
    <t>Hampus Johansson</t>
  </si>
  <si>
    <t>Kils MK MC</t>
  </si>
  <si>
    <t>Stefan Melin</t>
  </si>
  <si>
    <t>Magnus Nyqvist</t>
  </si>
  <si>
    <t>Reine Karlsson</t>
  </si>
  <si>
    <t>Joakim Jansson</t>
  </si>
  <si>
    <t>Björn Kvarnström</t>
  </si>
  <si>
    <t>Torsby MK</t>
  </si>
  <si>
    <t>Dan Persson</t>
  </si>
  <si>
    <t>André Dahlgren</t>
  </si>
  <si>
    <t>Fredrik Eriksson</t>
  </si>
  <si>
    <t>Lars Gustavsson</t>
  </si>
  <si>
    <t>Håkan Larsson</t>
  </si>
  <si>
    <t>Tomas Andersson</t>
  </si>
  <si>
    <t>Anders Karlsson</t>
  </si>
  <si>
    <t>Daniel Englund</t>
  </si>
  <si>
    <t>Christian Persson</t>
  </si>
  <si>
    <t>Fredrik Nyberg</t>
  </si>
  <si>
    <t>Robert Magnusson</t>
  </si>
  <si>
    <t>Säffle MCK</t>
  </si>
  <si>
    <t>Joel Andersson</t>
  </si>
  <si>
    <t>Jörgen Gunnarsson</t>
  </si>
  <si>
    <t>Ronny Andersson</t>
  </si>
  <si>
    <t>Löa SK</t>
  </si>
  <si>
    <t>Jimmie Bäckström</t>
  </si>
  <si>
    <t>Anders Julsrud</t>
  </si>
  <si>
    <t>Simon Andersson</t>
  </si>
  <si>
    <t>Jonas Pettersson</t>
  </si>
  <si>
    <t>Jesper Ullström</t>
  </si>
  <si>
    <t>Jimmy Görlin</t>
  </si>
  <si>
    <t>Christian Skoglund</t>
  </si>
  <si>
    <t>Fredrik Glavmo</t>
  </si>
  <si>
    <t>Anders Olin</t>
  </si>
  <si>
    <t>Torbjörn Nilsson</t>
  </si>
  <si>
    <t>André Carlbäck</t>
  </si>
  <si>
    <t>Emil Carlbäck</t>
  </si>
  <si>
    <t>Niclas Carlbäck</t>
  </si>
  <si>
    <t>Erik Haglund</t>
  </si>
  <si>
    <t>Henric Eriksson</t>
  </si>
  <si>
    <t>Pär Aronsson</t>
  </si>
  <si>
    <t>Oscar Appelbring</t>
  </si>
  <si>
    <t>Olivia Bäckström</t>
  </si>
  <si>
    <t>Emil Gustavsson</t>
  </si>
  <si>
    <t>Tibro MK</t>
  </si>
  <si>
    <t>Hampus Eriksson</t>
  </si>
  <si>
    <t>Micael Hjortholm</t>
  </si>
  <si>
    <t>Johan Eibring</t>
  </si>
  <si>
    <t>Mikael Rönndahl</t>
  </si>
  <si>
    <t>Johan Andersson</t>
  </si>
  <si>
    <t>Anders Röhr</t>
  </si>
  <si>
    <t>Urban Svedberg</t>
  </si>
  <si>
    <t>Matti Carlsson</t>
  </si>
  <si>
    <t>Anton Larsson</t>
  </si>
  <si>
    <t>Hans Johnsson</t>
  </si>
  <si>
    <t>Kent Andersson</t>
  </si>
  <si>
    <t>Jan Larsson</t>
  </si>
  <si>
    <t>Stefan Blomqvist</t>
  </si>
  <si>
    <t>Patrik Arvidsson</t>
  </si>
  <si>
    <t>Jonas Algotsson</t>
  </si>
  <si>
    <t>Morgan Rosell</t>
  </si>
  <si>
    <t>Kilsbergens MK</t>
  </si>
  <si>
    <t>Marcus Johnsson</t>
  </si>
  <si>
    <t>Enduro Team Örebro</t>
  </si>
  <si>
    <t>John Rydberg</t>
  </si>
  <si>
    <t>Fjugesta MS</t>
  </si>
  <si>
    <t>Pelle Eriksson</t>
  </si>
  <si>
    <t>Viktor Martinsson</t>
  </si>
  <si>
    <t>Ove Lämmel</t>
  </si>
  <si>
    <t>Christoffer Spade</t>
  </si>
  <si>
    <t>Örebro MK</t>
  </si>
  <si>
    <t>Tobias Bure</t>
  </si>
  <si>
    <t>Julius Wikström</t>
  </si>
  <si>
    <t>Mats Algotsson</t>
  </si>
  <si>
    <t>Hagfors MS</t>
  </si>
  <si>
    <t>Kenneth Johansson</t>
  </si>
  <si>
    <t>Esko Ahmaoja</t>
  </si>
  <si>
    <t>Anders Axelsson</t>
  </si>
  <si>
    <t>Christer Eriksson</t>
  </si>
  <si>
    <t>Peter Gardsjö</t>
  </si>
  <si>
    <t>Klas Johannesson</t>
  </si>
  <si>
    <t>Patrick Allenby</t>
  </si>
  <si>
    <t>Lars Qvale</t>
  </si>
  <si>
    <t>Lunner MK</t>
  </si>
  <si>
    <t>Fredrik Elm</t>
  </si>
  <si>
    <t>Martin Strandberg</t>
  </si>
  <si>
    <t>BMK Uddevalla</t>
  </si>
  <si>
    <t>Robert Hövits</t>
  </si>
  <si>
    <t>Karstad MX</t>
  </si>
  <si>
    <t>Tomas Eklund</t>
  </si>
  <si>
    <t>Hans Wikars</t>
  </si>
  <si>
    <t>Ludvika MX</t>
  </si>
  <si>
    <t>Walter Feitz</t>
  </si>
  <si>
    <t>Patrik Wilhelmsson</t>
  </si>
  <si>
    <t>Göran Widing</t>
  </si>
  <si>
    <t>Henrik Jansson</t>
  </si>
  <si>
    <t>Grängesberg MS</t>
  </si>
  <si>
    <t>Olle Elm</t>
  </si>
  <si>
    <t>Benka Andersson</t>
  </si>
  <si>
    <t>Magnus Engelbrektsson</t>
  </si>
  <si>
    <t xml:space="preserve">Erik Wahlström </t>
  </si>
  <si>
    <t>Fmck Skövde</t>
  </si>
  <si>
    <t>Olof Åhslund</t>
  </si>
  <si>
    <t>Martin Grenhage</t>
  </si>
  <si>
    <t>Smk Eda</t>
  </si>
  <si>
    <t>Göran Bengtsson</t>
  </si>
  <si>
    <t>Emma Lindholm</t>
  </si>
  <si>
    <t>Magnus Hagberg</t>
  </si>
  <si>
    <t>Lars Sandberg</t>
  </si>
  <si>
    <t>Sander Benning</t>
  </si>
  <si>
    <t>Startlista Bredd</t>
  </si>
  <si>
    <t>Heat 1</t>
  </si>
  <si>
    <t>Heat 2</t>
  </si>
  <si>
    <t>Sammanlagd platssiffra</t>
  </si>
  <si>
    <t>Placering</t>
  </si>
  <si>
    <t>Poäng</t>
  </si>
  <si>
    <t>Resultatlista Ungdom</t>
  </si>
  <si>
    <t>Resultatlista Junior</t>
  </si>
  <si>
    <t>Resultatlista Dam</t>
  </si>
  <si>
    <t>Anders Olsson</t>
  </si>
  <si>
    <t>Resultatlista Motion Över 45</t>
  </si>
  <si>
    <t>Stefan Johansson</t>
  </si>
  <si>
    <t>Henrik Johansson</t>
  </si>
  <si>
    <t>Christian Olsson</t>
  </si>
  <si>
    <t>Sunne</t>
  </si>
  <si>
    <t>Jonas Skog</t>
  </si>
  <si>
    <t>Resultatlista Motion Under 45</t>
  </si>
  <si>
    <t>Se dam</t>
  </si>
  <si>
    <t>DNS</t>
  </si>
  <si>
    <t xml:space="preserve">DNF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</si>
</sst>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7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21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i/>
      <u val="single"/>
      <sz val="18"/>
      <color indexed="8"/>
      <name val="Arial"/>
      <family val="2"/>
    </font>
    <font>
      <sz val="1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 style="thin">
        <color indexed="50"/>
      </top>
      <bottom style="double">
        <color indexed="5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2" borderId="1" applyNumberFormat="0" applyFont="0" applyAlignment="0" applyProtection="0"/>
    <xf numFmtId="0" fontId="4" fillId="10" borderId="2" applyNumberFormat="0" applyAlignment="0" applyProtection="0"/>
    <xf numFmtId="0" fontId="7" fillId="11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3" borderId="2" applyNumberFormat="0" applyAlignment="0" applyProtection="0"/>
    <xf numFmtId="0" fontId="5" fillId="17" borderId="3" applyNumberFormat="0" applyAlignment="0" applyProtection="0"/>
    <xf numFmtId="0" fontId="12" fillId="0" borderId="4" applyNumberFormat="0" applyFill="0" applyAlignment="0" applyProtection="0"/>
    <xf numFmtId="0" fontId="13" fillId="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8" fillId="5" borderId="0" xfId="48" applyFont="1" applyFill="1" applyAlignment="1">
      <alignment horizontal="left"/>
      <protection/>
    </xf>
    <xf numFmtId="0" fontId="1" fillId="0" borderId="0" xfId="48" applyAlignment="1">
      <alignment horizontal="center"/>
      <protection/>
    </xf>
    <xf numFmtId="0" fontId="1" fillId="0" borderId="0" xfId="48">
      <alignment/>
      <protection/>
    </xf>
    <xf numFmtId="0" fontId="18" fillId="0" borderId="0" xfId="48" applyFont="1" applyAlignment="1">
      <alignment horizontal="center"/>
      <protection/>
    </xf>
    <xf numFmtId="0" fontId="16" fillId="0" borderId="0" xfId="48" applyFont="1">
      <alignment/>
      <protection/>
    </xf>
    <xf numFmtId="0" fontId="1" fillId="0" borderId="10" xfId="48" applyBorder="1" applyAlignment="1">
      <alignment horizontal="center"/>
      <protection/>
    </xf>
    <xf numFmtId="0" fontId="1" fillId="0" borderId="10" xfId="48" applyBorder="1">
      <alignment/>
      <protection/>
    </xf>
    <xf numFmtId="0" fontId="1" fillId="0" borderId="11" xfId="48" applyBorder="1">
      <alignment/>
      <protection/>
    </xf>
    <xf numFmtId="0" fontId="1" fillId="0" borderId="12" xfId="48" applyBorder="1" applyAlignment="1">
      <alignment horizontal="center"/>
      <protection/>
    </xf>
    <xf numFmtId="0" fontId="19" fillId="0" borderId="13" xfId="48" applyFont="1" applyBorder="1" applyAlignment="1">
      <alignment horizontal="center"/>
      <protection/>
    </xf>
    <xf numFmtId="0" fontId="1" fillId="0" borderId="13" xfId="48" applyBorder="1" applyAlignment="1">
      <alignment horizontal="center"/>
      <protection/>
    </xf>
    <xf numFmtId="0" fontId="1" fillId="0" borderId="13" xfId="48" applyBorder="1">
      <alignment/>
      <protection/>
    </xf>
    <xf numFmtId="0" fontId="1" fillId="0" borderId="13" xfId="48" applyFont="1" applyBorder="1">
      <alignment/>
      <protection/>
    </xf>
    <xf numFmtId="0" fontId="19" fillId="0" borderId="13" xfId="48" applyFont="1" applyBorder="1">
      <alignment/>
      <protection/>
    </xf>
    <xf numFmtId="21" fontId="19" fillId="0" borderId="13" xfId="48" applyNumberFormat="1" applyFont="1" applyBorder="1">
      <alignment/>
      <protection/>
    </xf>
    <xf numFmtId="0" fontId="20" fillId="0" borderId="0" xfId="54" applyFont="1">
      <alignment/>
      <protection/>
    </xf>
    <xf numFmtId="0" fontId="1" fillId="0" borderId="0" xfId="54">
      <alignment/>
      <protection/>
    </xf>
    <xf numFmtId="0" fontId="21" fillId="0" borderId="0" xfId="54" applyFont="1">
      <alignment/>
      <protection/>
    </xf>
    <xf numFmtId="0" fontId="22" fillId="0" borderId="0" xfId="54" applyFont="1">
      <alignment/>
      <protection/>
    </xf>
    <xf numFmtId="0" fontId="16" fillId="0" borderId="0" xfId="54" applyFont="1">
      <alignment/>
      <protection/>
    </xf>
    <xf numFmtId="0" fontId="23" fillId="0" borderId="0" xfId="54" applyFont="1">
      <alignment/>
      <protection/>
    </xf>
    <xf numFmtId="0" fontId="17" fillId="0" borderId="0" xfId="54" applyFont="1">
      <alignment/>
      <protection/>
    </xf>
    <xf numFmtId="0" fontId="1" fillId="0" borderId="0" xfId="54" applyNumberFormat="1">
      <alignment/>
      <protection/>
    </xf>
    <xf numFmtId="0" fontId="22" fillId="0" borderId="0" xfId="54" applyNumberFormat="1" applyFont="1">
      <alignment/>
      <protection/>
    </xf>
    <xf numFmtId="0" fontId="18" fillId="0" borderId="0" xfId="49" applyFont="1">
      <alignment/>
      <protection/>
    </xf>
    <xf numFmtId="0" fontId="1" fillId="0" borderId="0" xfId="49">
      <alignment/>
      <protection/>
    </xf>
    <xf numFmtId="0" fontId="1" fillId="0" borderId="0" xfId="49" applyAlignment="1">
      <alignment horizontal="center"/>
      <protection/>
    </xf>
    <xf numFmtId="0" fontId="16" fillId="0" borderId="0" xfId="49" applyFont="1">
      <alignment/>
      <protection/>
    </xf>
    <xf numFmtId="0" fontId="1" fillId="0" borderId="10" xfId="49" applyBorder="1" applyAlignment="1">
      <alignment horizontal="center"/>
      <protection/>
    </xf>
    <xf numFmtId="0" fontId="1" fillId="0" borderId="10" xfId="49" applyBorder="1">
      <alignment/>
      <protection/>
    </xf>
    <xf numFmtId="0" fontId="1" fillId="0" borderId="11" xfId="49" applyBorder="1">
      <alignment/>
      <protection/>
    </xf>
    <xf numFmtId="0" fontId="19" fillId="0" borderId="12" xfId="49" applyFont="1" applyBorder="1" applyAlignment="1">
      <alignment horizontal="center"/>
      <protection/>
    </xf>
    <xf numFmtId="21" fontId="19" fillId="0" borderId="12" xfId="49" applyNumberFormat="1" applyFont="1" applyBorder="1">
      <alignment/>
      <protection/>
    </xf>
    <xf numFmtId="0" fontId="19" fillId="0" borderId="13" xfId="49" applyFont="1" applyBorder="1" applyAlignment="1">
      <alignment horizontal="center"/>
      <protection/>
    </xf>
    <xf numFmtId="0" fontId="19" fillId="0" borderId="13" xfId="49" applyFont="1" applyBorder="1">
      <alignment/>
      <protection/>
    </xf>
    <xf numFmtId="0" fontId="1" fillId="0" borderId="13" xfId="49" applyFont="1" applyBorder="1">
      <alignment/>
      <protection/>
    </xf>
    <xf numFmtId="21" fontId="19" fillId="0" borderId="13" xfId="49" applyNumberFormat="1" applyFont="1" applyBorder="1">
      <alignment/>
      <protection/>
    </xf>
    <xf numFmtId="0" fontId="18" fillId="0" borderId="0" xfId="53" applyFont="1">
      <alignment/>
      <protection/>
    </xf>
    <xf numFmtId="0" fontId="1" fillId="0" borderId="0" xfId="53" applyAlignment="1">
      <alignment horizontal="center"/>
      <protection/>
    </xf>
    <xf numFmtId="0" fontId="1" fillId="0" borderId="0" xfId="53">
      <alignment/>
      <protection/>
    </xf>
    <xf numFmtId="0" fontId="16" fillId="0" borderId="0" xfId="53" applyFont="1">
      <alignment/>
      <protection/>
    </xf>
    <xf numFmtId="0" fontId="1" fillId="0" borderId="10" xfId="53" applyBorder="1" applyAlignment="1">
      <alignment horizontal="center"/>
      <protection/>
    </xf>
    <xf numFmtId="0" fontId="1" fillId="0" borderId="10" xfId="53" applyBorder="1">
      <alignment/>
      <protection/>
    </xf>
    <xf numFmtId="0" fontId="1" fillId="0" borderId="11" xfId="53" applyBorder="1">
      <alignment/>
      <protection/>
    </xf>
    <xf numFmtId="0" fontId="1" fillId="0" borderId="13" xfId="53" applyFill="1" applyBorder="1" applyAlignment="1">
      <alignment horizontal="center"/>
      <protection/>
    </xf>
    <xf numFmtId="0" fontId="1" fillId="0" borderId="13" xfId="53" applyFont="1" applyFill="1" applyBorder="1">
      <alignment/>
      <protection/>
    </xf>
    <xf numFmtId="0" fontId="18" fillId="0" borderId="0" xfId="50" applyFont="1">
      <alignment/>
      <protection/>
    </xf>
    <xf numFmtId="0" fontId="1" fillId="0" borderId="0" xfId="50" applyAlignment="1">
      <alignment horizontal="center"/>
      <protection/>
    </xf>
    <xf numFmtId="0" fontId="1" fillId="0" borderId="0" xfId="50">
      <alignment/>
      <protection/>
    </xf>
    <xf numFmtId="0" fontId="16" fillId="0" borderId="0" xfId="50" applyFont="1">
      <alignment/>
      <protection/>
    </xf>
    <xf numFmtId="0" fontId="1" fillId="0" borderId="10" xfId="50" applyBorder="1" applyAlignment="1">
      <alignment horizontal="center"/>
      <protection/>
    </xf>
    <xf numFmtId="0" fontId="1" fillId="0" borderId="10" xfId="50" applyBorder="1">
      <alignment/>
      <protection/>
    </xf>
    <xf numFmtId="0" fontId="1" fillId="0" borderId="11" xfId="50" applyBorder="1">
      <alignment/>
      <protection/>
    </xf>
    <xf numFmtId="0" fontId="19" fillId="0" borderId="13" xfId="50" applyFont="1" applyFill="1" applyBorder="1" applyAlignment="1">
      <alignment horizontal="center"/>
      <protection/>
    </xf>
    <xf numFmtId="0" fontId="19" fillId="0" borderId="13" xfId="51" applyFont="1" applyFill="1" applyBorder="1">
      <alignment/>
      <protection/>
    </xf>
    <xf numFmtId="0" fontId="1" fillId="0" borderId="13" xfId="50" applyFont="1" applyFill="1" applyBorder="1" applyAlignment="1">
      <alignment horizontal="center"/>
      <protection/>
    </xf>
    <xf numFmtId="0" fontId="1" fillId="0" borderId="13" xfId="50" applyFont="1" applyBorder="1" applyAlignment="1">
      <alignment horizontal="center"/>
      <protection/>
    </xf>
    <xf numFmtId="0" fontId="19" fillId="0" borderId="13" xfId="50" applyFont="1" applyFill="1" applyBorder="1">
      <alignment/>
      <protection/>
    </xf>
    <xf numFmtId="0" fontId="1" fillId="0" borderId="13" xfId="50" applyFont="1" applyFill="1" applyBorder="1">
      <alignment/>
      <protection/>
    </xf>
    <xf numFmtId="21" fontId="19" fillId="0" borderId="13" xfId="50" applyNumberFormat="1" applyFont="1" applyFill="1" applyBorder="1">
      <alignment/>
      <protection/>
    </xf>
    <xf numFmtId="0" fontId="18" fillId="0" borderId="0" xfId="51" applyFont="1">
      <alignment/>
      <protection/>
    </xf>
    <xf numFmtId="0" fontId="1" fillId="0" borderId="0" xfId="51" applyAlignment="1">
      <alignment horizontal="center"/>
      <protection/>
    </xf>
    <xf numFmtId="0" fontId="1" fillId="0" borderId="0" xfId="51">
      <alignment/>
      <protection/>
    </xf>
    <xf numFmtId="0" fontId="16" fillId="0" borderId="0" xfId="51" applyFont="1">
      <alignment/>
      <protection/>
    </xf>
    <xf numFmtId="0" fontId="1" fillId="0" borderId="10" xfId="51" applyBorder="1" applyAlignment="1">
      <alignment horizontal="center"/>
      <protection/>
    </xf>
    <xf numFmtId="0" fontId="1" fillId="0" borderId="10" xfId="51" applyBorder="1">
      <alignment/>
      <protection/>
    </xf>
    <xf numFmtId="0" fontId="1" fillId="0" borderId="11" xfId="51" applyBorder="1">
      <alignment/>
      <protection/>
    </xf>
    <xf numFmtId="0" fontId="19" fillId="0" borderId="12" xfId="51" applyFont="1" applyFill="1" applyBorder="1" applyAlignment="1">
      <alignment horizontal="center"/>
      <protection/>
    </xf>
    <xf numFmtId="0" fontId="1" fillId="0" borderId="13" xfId="51" applyFont="1" applyFill="1" applyBorder="1" applyAlignment="1">
      <alignment horizontal="center"/>
      <protection/>
    </xf>
    <xf numFmtId="0" fontId="1" fillId="0" borderId="13" xfId="51" applyFont="1" applyFill="1" applyBorder="1">
      <alignment/>
      <protection/>
    </xf>
    <xf numFmtId="0" fontId="1" fillId="0" borderId="13" xfId="51" applyFont="1" applyBorder="1" applyAlignment="1">
      <alignment horizontal="center"/>
      <protection/>
    </xf>
    <xf numFmtId="21" fontId="19" fillId="0" borderId="13" xfId="51" applyNumberFormat="1" applyFont="1" applyFill="1" applyBorder="1">
      <alignment/>
      <protection/>
    </xf>
    <xf numFmtId="0" fontId="19" fillId="0" borderId="13" xfId="51" applyFont="1" applyFill="1" applyBorder="1" applyAlignment="1">
      <alignment horizontal="center"/>
      <protection/>
    </xf>
    <xf numFmtId="0" fontId="18" fillId="0" borderId="0" xfId="52" applyFont="1">
      <alignment/>
      <protection/>
    </xf>
    <xf numFmtId="0" fontId="24" fillId="0" borderId="0" xfId="52" applyFont="1">
      <alignment/>
      <protection/>
    </xf>
    <xf numFmtId="0" fontId="1" fillId="0" borderId="0" xfId="52">
      <alignment/>
      <protection/>
    </xf>
    <xf numFmtId="0" fontId="1" fillId="0" borderId="0" xfId="52" applyAlignment="1">
      <alignment horizontal="center"/>
      <protection/>
    </xf>
    <xf numFmtId="0" fontId="16" fillId="0" borderId="0" xfId="52" applyFont="1">
      <alignment/>
      <protection/>
    </xf>
    <xf numFmtId="0" fontId="1" fillId="0" borderId="10" xfId="52" applyBorder="1" applyAlignment="1">
      <alignment horizontal="center"/>
      <protection/>
    </xf>
    <xf numFmtId="0" fontId="1" fillId="0" borderId="10" xfId="52" applyBorder="1">
      <alignment/>
      <protection/>
    </xf>
    <xf numFmtId="0" fontId="1" fillId="0" borderId="11" xfId="52" applyBorder="1">
      <alignment/>
      <protection/>
    </xf>
    <xf numFmtId="0" fontId="19" fillId="0" borderId="12" xfId="52" applyFont="1" applyBorder="1" applyAlignment="1">
      <alignment horizontal="center"/>
      <protection/>
    </xf>
    <xf numFmtId="21" fontId="19" fillId="0" borderId="12" xfId="52" applyNumberFormat="1" applyFont="1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21" fontId="19" fillId="0" borderId="13" xfId="52" applyNumberFormat="1" applyFont="1" applyBorder="1">
      <alignment/>
      <protection/>
    </xf>
    <xf numFmtId="0" fontId="1" fillId="0" borderId="13" xfId="52" applyFont="1" applyBorder="1">
      <alignment/>
      <protection/>
    </xf>
    <xf numFmtId="0" fontId="19" fillId="0" borderId="13" xfId="52" applyFont="1" applyBorder="1">
      <alignment/>
      <protection/>
    </xf>
    <xf numFmtId="0" fontId="25" fillId="0" borderId="0" xfId="0" applyFont="1" applyAlignment="1">
      <alignment/>
    </xf>
    <xf numFmtId="0" fontId="16" fillId="0" borderId="0" xfId="50" applyFont="1" applyAlignment="1">
      <alignment horizontal="center"/>
      <protection/>
    </xf>
    <xf numFmtId="0" fontId="19" fillId="0" borderId="12" xfId="51" applyFont="1" applyFill="1" applyBorder="1">
      <alignment/>
      <protection/>
    </xf>
    <xf numFmtId="0" fontId="1" fillId="0" borderId="12" xfId="50" applyFont="1" applyFill="1" applyBorder="1">
      <alignment/>
      <protection/>
    </xf>
    <xf numFmtId="0" fontId="1" fillId="0" borderId="12" xfId="48" applyFont="1" applyBorder="1">
      <alignment/>
      <protection/>
    </xf>
    <xf numFmtId="0" fontId="1" fillId="0" borderId="0" xfId="53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1" fillId="0" borderId="0" xfId="50" applyFont="1" applyFill="1" applyBorder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19" fillId="0" borderId="0" xfId="52" applyFont="1" applyBorder="1" applyAlignment="1">
      <alignment horizontal="center"/>
      <protection/>
    </xf>
    <xf numFmtId="0" fontId="1" fillId="0" borderId="0" xfId="48" applyFont="1" applyBorder="1">
      <alignment/>
      <protection/>
    </xf>
    <xf numFmtId="0" fontId="1" fillId="0" borderId="0" xfId="53" applyFill="1" applyBorder="1">
      <alignment/>
      <protection/>
    </xf>
    <xf numFmtId="0" fontId="1" fillId="0" borderId="14" xfId="52" applyFont="1" applyBorder="1" applyAlignment="1">
      <alignment horizontal="center"/>
      <protection/>
    </xf>
    <xf numFmtId="0" fontId="1" fillId="0" borderId="14" xfId="52" applyFont="1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51" applyFont="1" applyFill="1" applyBorder="1" applyAlignment="1">
      <alignment horizontal="center"/>
      <protection/>
    </xf>
    <xf numFmtId="0" fontId="1" fillId="0" borderId="0" xfId="48" applyBorder="1" applyAlignment="1">
      <alignment horizontal="center"/>
      <protection/>
    </xf>
    <xf numFmtId="0" fontId="1" fillId="0" borderId="0" xfId="48" applyBorder="1">
      <alignment/>
      <protection/>
    </xf>
    <xf numFmtId="0" fontId="19" fillId="0" borderId="0" xfId="48" applyFont="1" applyBorder="1" applyAlignment="1">
      <alignment horizontal="center"/>
      <protection/>
    </xf>
    <xf numFmtId="21" fontId="19" fillId="0" borderId="0" xfId="48" applyNumberFormat="1" applyFont="1" applyBorder="1">
      <alignment/>
      <protection/>
    </xf>
    <xf numFmtId="0" fontId="19" fillId="0" borderId="0" xfId="48" applyFont="1" applyBorder="1">
      <alignment/>
      <protection/>
    </xf>
    <xf numFmtId="21" fontId="19" fillId="0" borderId="0" xfId="50" applyNumberFormat="1" applyFont="1" applyFill="1" applyBorder="1">
      <alignment/>
      <protection/>
    </xf>
    <xf numFmtId="0" fontId="19" fillId="0" borderId="15" xfId="50" applyFont="1" applyFill="1" applyBorder="1" applyAlignment="1">
      <alignment horizontal="center"/>
      <protection/>
    </xf>
    <xf numFmtId="0" fontId="1" fillId="0" borderId="0" xfId="53" applyBorder="1" applyAlignment="1">
      <alignment horizontal="center"/>
      <protection/>
    </xf>
    <xf numFmtId="0" fontId="1" fillId="0" borderId="16" xfId="53" applyFill="1" applyBorder="1" applyAlignment="1">
      <alignment horizontal="center"/>
      <protection/>
    </xf>
    <xf numFmtId="0" fontId="1" fillId="0" borderId="17" xfId="53" applyFont="1" applyFill="1" applyBorder="1">
      <alignment/>
      <protection/>
    </xf>
    <xf numFmtId="0" fontId="1" fillId="0" borderId="17" xfId="53" applyFill="1" applyBorder="1">
      <alignment/>
      <protection/>
    </xf>
    <xf numFmtId="0" fontId="0" fillId="0" borderId="16" xfId="0" applyBorder="1" applyAlignment="1">
      <alignment/>
    </xf>
    <xf numFmtId="0" fontId="19" fillId="0" borderId="17" xfId="48" applyFont="1" applyBorder="1">
      <alignment/>
      <protection/>
    </xf>
    <xf numFmtId="0" fontId="1" fillId="0" borderId="17" xfId="48" applyFont="1" applyBorder="1">
      <alignment/>
      <protection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Blad1" xfId="48"/>
    <cellStyle name="Normal_Blad2" xfId="49"/>
    <cellStyle name="Normal_Blad2 (2)" xfId="50"/>
    <cellStyle name="Normal_Blad2 (3)" xfId="51"/>
    <cellStyle name="Normal_Blad2 (4)" xfId="52"/>
    <cellStyle name="Normal_Blad3" xfId="53"/>
    <cellStyle name="Normal_vserie2011" xfId="54"/>
    <cellStyle name="Percent" xfId="55"/>
    <cellStyle name="Rubrik" xfId="56"/>
    <cellStyle name="Rubrik 1" xfId="57"/>
    <cellStyle name="Rubrik 2" xfId="58"/>
    <cellStyle name="Rubrik 3" xfId="59"/>
    <cellStyle name="Rubrik 4" xfId="60"/>
    <cellStyle name="Summa" xfId="61"/>
    <cellStyle name="Comma" xfId="62"/>
    <cellStyle name="Comma [0]" xfId="63"/>
    <cellStyle name="Utdata" xfId="64"/>
    <cellStyle name="Currency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57421875" style="0" customWidth="1"/>
  </cols>
  <sheetData>
    <row r="1" spans="1:2" ht="23.25">
      <c r="A1" s="16" t="s">
        <v>56</v>
      </c>
      <c r="B1" s="17"/>
    </row>
    <row r="2" spans="1:2" ht="23.25">
      <c r="A2" s="18"/>
      <c r="B2" s="19"/>
    </row>
    <row r="3" spans="1:2" ht="14.25">
      <c r="A3" s="17" t="s">
        <v>57</v>
      </c>
      <c r="B3" s="17"/>
    </row>
    <row r="4" spans="1:2" ht="14.25">
      <c r="A4" s="17" t="s">
        <v>22</v>
      </c>
      <c r="B4" s="17"/>
    </row>
    <row r="5" spans="1:2" ht="12.75">
      <c r="A5" s="19"/>
      <c r="B5" s="19"/>
    </row>
    <row r="6" spans="1:2" ht="15">
      <c r="A6" s="20" t="s">
        <v>23</v>
      </c>
      <c r="B6" s="17"/>
    </row>
    <row r="7" spans="1:2" ht="14.25">
      <c r="A7" s="17" t="s">
        <v>24</v>
      </c>
      <c r="B7" s="17"/>
    </row>
    <row r="8" spans="1:2" ht="14.25">
      <c r="A8" s="17" t="s">
        <v>25</v>
      </c>
      <c r="B8" s="17"/>
    </row>
    <row r="10" spans="1:2" ht="12.75">
      <c r="A10" s="21" t="s">
        <v>65</v>
      </c>
      <c r="B10" s="19"/>
    </row>
    <row r="11" spans="1:2" ht="15">
      <c r="A11" s="20" t="s">
        <v>26</v>
      </c>
      <c r="B11" s="17" t="s">
        <v>60</v>
      </c>
    </row>
    <row r="12" spans="1:2" ht="14.25">
      <c r="A12" s="17" t="s">
        <v>27</v>
      </c>
      <c r="B12" s="17">
        <v>150</v>
      </c>
    </row>
    <row r="13" spans="1:2" ht="14.25">
      <c r="A13" s="17" t="s">
        <v>28</v>
      </c>
      <c r="B13" s="17">
        <v>250</v>
      </c>
    </row>
    <row r="14" spans="1:2" ht="14.25">
      <c r="A14" s="17" t="s">
        <v>29</v>
      </c>
      <c r="B14" s="22">
        <v>200</v>
      </c>
    </row>
    <row r="15" spans="1:2" ht="14.25">
      <c r="A15" s="22" t="s">
        <v>58</v>
      </c>
      <c r="B15" s="17">
        <v>250</v>
      </c>
    </row>
    <row r="16" spans="1:2" ht="14.25">
      <c r="A16" s="22" t="s">
        <v>59</v>
      </c>
      <c r="B16" s="17">
        <v>250</v>
      </c>
    </row>
    <row r="17" spans="1:2" ht="14.25">
      <c r="A17" s="17" t="s">
        <v>30</v>
      </c>
      <c r="B17" s="17">
        <v>250</v>
      </c>
    </row>
    <row r="18" spans="1:2" ht="12.75">
      <c r="A18" s="19"/>
      <c r="B18" s="19"/>
    </row>
    <row r="19" spans="1:2" ht="15">
      <c r="A19" s="20" t="s">
        <v>31</v>
      </c>
      <c r="B19" s="17"/>
    </row>
    <row r="20" spans="1:2" ht="14.25">
      <c r="A20" s="23" t="s">
        <v>32</v>
      </c>
      <c r="B20" s="17"/>
    </row>
    <row r="21" spans="1:2" ht="12.75">
      <c r="A21" s="24"/>
      <c r="B21" s="19"/>
    </row>
    <row r="22" spans="1:2" ht="15">
      <c r="A22" s="20" t="s">
        <v>33</v>
      </c>
      <c r="B22" s="17"/>
    </row>
    <row r="23" spans="1:2" ht="14.25">
      <c r="A23" s="17" t="s">
        <v>34</v>
      </c>
      <c r="B23" s="17"/>
    </row>
    <row r="24" spans="1:2" ht="12.75">
      <c r="A24" s="19"/>
      <c r="B24" s="19"/>
    </row>
    <row r="25" spans="1:2" ht="15">
      <c r="A25" s="20" t="s">
        <v>62</v>
      </c>
      <c r="B25" s="19"/>
    </row>
    <row r="26" spans="1:2" ht="14.25">
      <c r="A26" s="17" t="s">
        <v>63</v>
      </c>
      <c r="B26" s="19"/>
    </row>
    <row r="27" spans="1:2" ht="14.25">
      <c r="A27" s="17" t="s">
        <v>64</v>
      </c>
      <c r="B27" s="19"/>
    </row>
    <row r="28" spans="1:2" ht="12.75">
      <c r="A28" s="19"/>
      <c r="B28" s="19"/>
    </row>
    <row r="29" spans="1:2" ht="15">
      <c r="A29" s="20" t="s">
        <v>35</v>
      </c>
      <c r="B29" s="17"/>
    </row>
    <row r="30" spans="1:2" ht="14.25">
      <c r="A30" s="17" t="s">
        <v>36</v>
      </c>
      <c r="B30" s="17"/>
    </row>
    <row r="31" spans="1:2" ht="14.25">
      <c r="A31" s="17" t="s">
        <v>37</v>
      </c>
      <c r="B31" s="17"/>
    </row>
    <row r="32" spans="1:2" ht="12.75">
      <c r="A32" s="19"/>
      <c r="B32" s="19"/>
    </row>
    <row r="33" ht="15">
      <c r="A33" s="20" t="s">
        <v>38</v>
      </c>
    </row>
    <row r="34" ht="14.25">
      <c r="A34" s="17" t="s">
        <v>39</v>
      </c>
    </row>
    <row r="35" ht="14.25">
      <c r="A35" s="17" t="s">
        <v>40</v>
      </c>
    </row>
    <row r="36" ht="14.25">
      <c r="A36" s="22" t="s">
        <v>66</v>
      </c>
    </row>
    <row r="37" ht="14.25">
      <c r="A37" s="17"/>
    </row>
    <row r="38" ht="15">
      <c r="A38" s="20" t="s">
        <v>41</v>
      </c>
    </row>
    <row r="39" ht="14.25">
      <c r="A39" s="17" t="s">
        <v>42</v>
      </c>
    </row>
    <row r="40" ht="14.25">
      <c r="A40" s="17" t="s">
        <v>43</v>
      </c>
    </row>
    <row r="41" ht="12.75">
      <c r="A41" s="19"/>
    </row>
    <row r="42" ht="15">
      <c r="A42" s="20" t="s">
        <v>44</v>
      </c>
    </row>
    <row r="43" ht="14.25">
      <c r="A43" s="17" t="s">
        <v>45</v>
      </c>
    </row>
    <row r="44" ht="14.25">
      <c r="A44" s="23" t="s">
        <v>46</v>
      </c>
    </row>
    <row r="45" ht="14.25">
      <c r="A45" s="17" t="s">
        <v>47</v>
      </c>
    </row>
    <row r="46" ht="14.25">
      <c r="A46" s="17" t="s">
        <v>61</v>
      </c>
    </row>
    <row r="47" ht="12.75">
      <c r="A47" s="19"/>
    </row>
    <row r="48" ht="15">
      <c r="A48" s="20" t="s">
        <v>48</v>
      </c>
    </row>
    <row r="49" ht="14.25">
      <c r="A49" s="17" t="s">
        <v>49</v>
      </c>
    </row>
    <row r="50" ht="12.75">
      <c r="A50" s="19"/>
    </row>
    <row r="51" ht="15">
      <c r="A51" s="20" t="s">
        <v>50</v>
      </c>
    </row>
    <row r="52" ht="14.25">
      <c r="A52" s="17" t="s">
        <v>51</v>
      </c>
    </row>
    <row r="53" ht="12.75">
      <c r="A53" s="19"/>
    </row>
    <row r="54" ht="15">
      <c r="A54" s="20" t="s">
        <v>52</v>
      </c>
    </row>
    <row r="55" ht="14.25">
      <c r="A55" s="17" t="s">
        <v>53</v>
      </c>
    </row>
    <row r="56" ht="14.25">
      <c r="A56" s="17" t="s">
        <v>54</v>
      </c>
    </row>
    <row r="57" ht="14.25">
      <c r="A57" s="17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6.8515625" style="0" customWidth="1"/>
    <col min="2" max="2" width="29.57421875" style="0" customWidth="1"/>
    <col min="3" max="3" width="23.00390625" style="0" customWidth="1"/>
    <col min="4" max="4" width="10.421875" style="0" customWidth="1"/>
    <col min="5" max="5" width="9.00390625" style="0" bestFit="1" customWidth="1"/>
    <col min="6" max="6" width="23.421875" style="0" bestFit="1" customWidth="1"/>
    <col min="7" max="7" width="9.7109375" style="0" bestFit="1" customWidth="1"/>
    <col min="8" max="8" width="9.00390625" style="0" bestFit="1" customWidth="1"/>
    <col min="9" max="9" width="6.7109375" style="0" bestFit="1" customWidth="1"/>
    <col min="10" max="10" width="6.57421875" style="0" bestFit="1" customWidth="1"/>
    <col min="11" max="11" width="10.140625" style="0" bestFit="1" customWidth="1"/>
    <col min="12" max="12" width="7.421875" style="0" bestFit="1" customWidth="1"/>
    <col min="13" max="13" width="6.7109375" style="0" bestFit="1" customWidth="1"/>
    <col min="14" max="14" width="5.57421875" style="0" bestFit="1" customWidth="1"/>
  </cols>
  <sheetData>
    <row r="1" spans="1:14" ht="18">
      <c r="A1" s="1" t="s">
        <v>218</v>
      </c>
      <c r="B1" s="2"/>
      <c r="C1" s="3"/>
      <c r="D1" s="4"/>
      <c r="E1" s="4"/>
      <c r="F1" s="4"/>
      <c r="G1" s="4"/>
      <c r="H1" s="4"/>
      <c r="I1" s="4"/>
      <c r="J1" s="2"/>
      <c r="K1" s="2"/>
      <c r="L1" s="2"/>
      <c r="M1" s="2"/>
      <c r="N1" s="2"/>
    </row>
    <row r="2" spans="1:14" ht="15">
      <c r="A2" s="5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3" ht="15" thickBot="1">
      <c r="B3" s="3"/>
      <c r="C3" s="3"/>
    </row>
    <row r="4" spans="1:8" ht="15" thickBot="1">
      <c r="A4" s="6" t="s">
        <v>0</v>
      </c>
      <c r="B4" s="7" t="s">
        <v>1</v>
      </c>
      <c r="C4" s="8" t="s">
        <v>2</v>
      </c>
      <c r="D4" s="8" t="s">
        <v>213</v>
      </c>
      <c r="E4" s="8" t="s">
        <v>214</v>
      </c>
      <c r="F4" s="8" t="s">
        <v>215</v>
      </c>
      <c r="G4" s="8" t="s">
        <v>216</v>
      </c>
      <c r="H4" s="7" t="s">
        <v>217</v>
      </c>
    </row>
    <row r="5" spans="1:8" ht="14.25" hidden="1">
      <c r="A5" s="106"/>
      <c r="B5" s="107"/>
      <c r="C5" s="107"/>
      <c r="D5" s="107"/>
      <c r="E5" s="99"/>
      <c r="F5" s="99"/>
      <c r="G5" s="107"/>
      <c r="H5" s="107"/>
    </row>
    <row r="6" spans="1:8" ht="14.25" hidden="1">
      <c r="A6" s="108"/>
      <c r="B6" s="109"/>
      <c r="C6" s="109"/>
      <c r="D6" s="109"/>
      <c r="E6" s="99"/>
      <c r="F6" s="99"/>
      <c r="G6" s="109"/>
      <c r="H6" s="109"/>
    </row>
    <row r="7" spans="1:8" ht="14.25" hidden="1">
      <c r="A7" s="108"/>
      <c r="B7" s="110"/>
      <c r="C7" s="110"/>
      <c r="D7" s="110"/>
      <c r="E7" s="99"/>
      <c r="F7" s="99"/>
      <c r="G7" s="110"/>
      <c r="H7" s="110"/>
    </row>
    <row r="8" spans="1:8" ht="14.25" hidden="1">
      <c r="A8" s="106"/>
      <c r="B8" s="99"/>
      <c r="C8" s="99"/>
      <c r="D8" s="99"/>
      <c r="E8" s="99"/>
      <c r="F8" s="99"/>
      <c r="G8" s="99"/>
      <c r="H8" s="99"/>
    </row>
    <row r="9" spans="1:8" ht="14.25" hidden="1">
      <c r="A9" s="108"/>
      <c r="B9" s="110"/>
      <c r="C9" s="110"/>
      <c r="D9" s="110"/>
      <c r="E9" s="99"/>
      <c r="F9" s="99"/>
      <c r="G9" s="110"/>
      <c r="H9" s="110"/>
    </row>
    <row r="10" spans="1:8" ht="14.25">
      <c r="A10" s="9">
        <v>35</v>
      </c>
      <c r="B10" s="93" t="s">
        <v>138</v>
      </c>
      <c r="C10" s="93" t="s">
        <v>7</v>
      </c>
      <c r="D10" s="93">
        <v>3</v>
      </c>
      <c r="E10" s="93">
        <v>1</v>
      </c>
      <c r="F10" s="93">
        <f>D10+E10</f>
        <v>4</v>
      </c>
      <c r="G10" s="93">
        <v>1</v>
      </c>
      <c r="H10" s="93">
        <v>100</v>
      </c>
    </row>
    <row r="11" spans="1:8" ht="14.25">
      <c r="A11" s="10">
        <v>37</v>
      </c>
      <c r="B11" s="14" t="s">
        <v>137</v>
      </c>
      <c r="C11" s="14" t="s">
        <v>7</v>
      </c>
      <c r="D11" s="13">
        <v>2</v>
      </c>
      <c r="E11" s="13">
        <v>2</v>
      </c>
      <c r="F11" s="93">
        <f>D11+E11</f>
        <v>4</v>
      </c>
      <c r="G11" s="13">
        <v>2</v>
      </c>
      <c r="H11" s="13">
        <v>95</v>
      </c>
    </row>
    <row r="12" spans="1:8" ht="14.25">
      <c r="A12" s="11">
        <v>1</v>
      </c>
      <c r="B12" s="12" t="s">
        <v>20</v>
      </c>
      <c r="C12" s="13" t="s">
        <v>17</v>
      </c>
      <c r="D12" s="13">
        <v>1</v>
      </c>
      <c r="E12" s="13">
        <v>3</v>
      </c>
      <c r="F12" s="93">
        <f>D12+E12</f>
        <v>4</v>
      </c>
      <c r="G12" s="13">
        <v>3</v>
      </c>
      <c r="H12" s="13">
        <v>90</v>
      </c>
    </row>
    <row r="13" spans="1:8" ht="14.25">
      <c r="A13" s="11">
        <v>10</v>
      </c>
      <c r="B13" s="13" t="s">
        <v>143</v>
      </c>
      <c r="C13" s="13" t="s">
        <v>6</v>
      </c>
      <c r="D13" s="13">
        <v>4</v>
      </c>
      <c r="E13" s="13">
        <v>4</v>
      </c>
      <c r="F13" s="93">
        <f>D13+E13</f>
        <v>8</v>
      </c>
      <c r="G13" s="13">
        <v>4</v>
      </c>
      <c r="H13" s="13">
        <v>89</v>
      </c>
    </row>
    <row r="14" spans="1:8" ht="14.25">
      <c r="A14" s="11">
        <v>8</v>
      </c>
      <c r="B14" s="13" t="s">
        <v>144</v>
      </c>
      <c r="C14" s="60" t="s">
        <v>94</v>
      </c>
      <c r="D14" s="13">
        <v>5</v>
      </c>
      <c r="E14" s="13">
        <v>5</v>
      </c>
      <c r="F14" s="93">
        <f>D14+E14</f>
        <v>10</v>
      </c>
      <c r="G14" s="13">
        <v>5</v>
      </c>
      <c r="H14" s="13">
        <v>88</v>
      </c>
    </row>
    <row r="15" spans="1:8" ht="14.25">
      <c r="A15" s="104"/>
      <c r="B15" s="104"/>
      <c r="C15" s="104"/>
      <c r="D15" s="99"/>
      <c r="E15" s="99"/>
      <c r="F15" s="99"/>
      <c r="G15" s="99"/>
      <c r="H15" s="99"/>
    </row>
    <row r="16" spans="1:8" ht="14.25">
      <c r="A16" s="104"/>
      <c r="B16" s="104"/>
      <c r="C16" s="104"/>
      <c r="D16" s="99"/>
      <c r="E16" s="99"/>
      <c r="F16" s="99"/>
      <c r="G16" s="99"/>
      <c r="H16" s="99"/>
    </row>
    <row r="17" spans="1:8" ht="14.25">
      <c r="A17" s="106"/>
      <c r="B17" s="107"/>
      <c r="C17" s="99"/>
      <c r="D17" s="99"/>
      <c r="E17" s="99"/>
      <c r="F17" s="99"/>
      <c r="G17" s="99"/>
      <c r="H17" s="99"/>
    </row>
    <row r="18" spans="1:8" ht="14.25">
      <c r="A18" s="106"/>
      <c r="B18" s="99"/>
      <c r="C18" s="99"/>
      <c r="D18" s="99"/>
      <c r="E18" s="99"/>
      <c r="F18" s="99"/>
      <c r="G18" s="99"/>
      <c r="H18" s="99"/>
    </row>
    <row r="19" spans="1:8" ht="14.25">
      <c r="A19" s="108"/>
      <c r="B19" s="110"/>
      <c r="C19" s="110"/>
      <c r="D19" s="99"/>
      <c r="E19" s="99"/>
      <c r="F19" s="99"/>
      <c r="G19" s="99"/>
      <c r="H19" s="99"/>
    </row>
    <row r="20" spans="1:8" ht="14.25">
      <c r="A20" s="106"/>
      <c r="B20" s="99"/>
      <c r="C20" s="99"/>
      <c r="D20" s="99"/>
      <c r="E20" s="99"/>
      <c r="F20" s="99"/>
      <c r="G20" s="99"/>
      <c r="H20" s="99"/>
    </row>
    <row r="21" spans="1:8" ht="14.25">
      <c r="A21" s="106"/>
      <c r="B21" s="99"/>
      <c r="C21" s="111"/>
      <c r="D21" s="99"/>
      <c r="E21" s="99"/>
      <c r="F21" s="99"/>
      <c r="G21" s="111"/>
      <c r="H21" s="111"/>
    </row>
  </sheetData>
  <sheetProtection/>
  <printOptions/>
  <pageMargins left="0.44" right="0.31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8.28125" style="0" customWidth="1"/>
    <col min="2" max="2" width="28.57421875" style="0" customWidth="1"/>
    <col min="3" max="3" width="26.140625" style="0" customWidth="1"/>
    <col min="4" max="4" width="10.00390625" style="0" customWidth="1"/>
    <col min="5" max="5" width="9.00390625" style="0" bestFit="1" customWidth="1"/>
    <col min="6" max="6" width="16.00390625" style="0" customWidth="1"/>
    <col min="7" max="7" width="13.00390625" style="0" customWidth="1"/>
    <col min="8" max="8" width="7.421875" style="0" bestFit="1" customWidth="1"/>
    <col min="9" max="9" width="6.7109375" style="0" bestFit="1" customWidth="1"/>
    <col min="10" max="10" width="6.57421875" style="0" bestFit="1" customWidth="1"/>
    <col min="11" max="11" width="10.140625" style="0" bestFit="1" customWidth="1"/>
    <col min="12" max="12" width="7.421875" style="0" bestFit="1" customWidth="1"/>
    <col min="13" max="13" width="6.7109375" style="0" bestFit="1" customWidth="1"/>
    <col min="14" max="14" width="5.57421875" style="0" bestFit="1" customWidth="1"/>
  </cols>
  <sheetData>
    <row r="1" spans="1:14" ht="18">
      <c r="A1" s="25" t="s">
        <v>219</v>
      </c>
      <c r="B1" s="26"/>
      <c r="C1" s="26"/>
      <c r="D1" s="25"/>
      <c r="E1" s="27"/>
      <c r="F1" s="27"/>
      <c r="G1" s="27"/>
      <c r="H1" s="27"/>
      <c r="I1" s="27"/>
      <c r="J1" s="27"/>
      <c r="K1" s="26"/>
      <c r="L1" s="26"/>
      <c r="M1" s="26"/>
      <c r="N1" s="27"/>
    </row>
    <row r="2" spans="1:14" ht="15">
      <c r="A2" s="28"/>
      <c r="B2" s="26"/>
      <c r="C2" s="26"/>
      <c r="D2" s="27"/>
      <c r="E2" s="27"/>
      <c r="F2" s="27"/>
      <c r="G2" s="27"/>
      <c r="H2" s="27"/>
      <c r="I2" s="27"/>
      <c r="J2" s="27"/>
      <c r="K2" s="26"/>
      <c r="L2" s="26"/>
      <c r="M2" s="26"/>
      <c r="N2" s="27"/>
    </row>
    <row r="3" spans="2:3" ht="15" thickBot="1">
      <c r="B3" s="26"/>
      <c r="C3" s="26"/>
    </row>
    <row r="4" spans="1:8" ht="15" thickBot="1">
      <c r="A4" s="29" t="s">
        <v>0</v>
      </c>
      <c r="B4" s="30" t="s">
        <v>1</v>
      </c>
      <c r="C4" s="31" t="s">
        <v>2</v>
      </c>
      <c r="D4" s="8" t="s">
        <v>213</v>
      </c>
      <c r="E4" s="8" t="s">
        <v>214</v>
      </c>
      <c r="F4" s="8" t="s">
        <v>215</v>
      </c>
      <c r="G4" s="8" t="s">
        <v>216</v>
      </c>
      <c r="H4" s="7" t="s">
        <v>217</v>
      </c>
    </row>
    <row r="5" spans="1:8" ht="14.25" hidden="1">
      <c r="A5" s="32">
        <v>101</v>
      </c>
      <c r="B5" s="33" t="s">
        <v>8</v>
      </c>
      <c r="C5" s="33" t="s">
        <v>9</v>
      </c>
      <c r="D5" s="93"/>
      <c r="E5" s="93"/>
      <c r="F5" s="93">
        <f>D5+E5</f>
        <v>0</v>
      </c>
      <c r="G5" s="93"/>
      <c r="H5" s="93"/>
    </row>
    <row r="6" spans="1:8" ht="14.25" hidden="1">
      <c r="A6" s="34">
        <v>102</v>
      </c>
      <c r="B6" s="35" t="s">
        <v>5</v>
      </c>
      <c r="C6" s="35" t="s">
        <v>6</v>
      </c>
      <c r="D6" s="12"/>
      <c r="E6" s="12"/>
      <c r="F6" s="93">
        <f aca="true" t="shared" si="0" ref="F6:F22">D6+E6</f>
        <v>0</v>
      </c>
      <c r="G6" s="12"/>
      <c r="H6" s="12"/>
    </row>
    <row r="7" spans="1:8" ht="14.25" hidden="1">
      <c r="A7" s="34">
        <v>103</v>
      </c>
      <c r="B7" s="35" t="s">
        <v>12</v>
      </c>
      <c r="C7" s="35" t="s">
        <v>4</v>
      </c>
      <c r="D7" s="15"/>
      <c r="E7" s="15"/>
      <c r="F7" s="93">
        <f t="shared" si="0"/>
        <v>0</v>
      </c>
      <c r="G7" s="15"/>
      <c r="H7" s="15"/>
    </row>
    <row r="8" spans="1:8" ht="14.25" hidden="1">
      <c r="A8" s="34">
        <v>104</v>
      </c>
      <c r="B8" s="36" t="s">
        <v>96</v>
      </c>
      <c r="C8" s="36" t="s">
        <v>6</v>
      </c>
      <c r="D8" s="14"/>
      <c r="E8" s="14"/>
      <c r="F8" s="93">
        <f t="shared" si="0"/>
        <v>0</v>
      </c>
      <c r="G8" s="14"/>
      <c r="H8" s="14"/>
    </row>
    <row r="9" spans="1:8" ht="14.25" hidden="1">
      <c r="A9" s="34">
        <v>105</v>
      </c>
      <c r="B9" s="36" t="s">
        <v>101</v>
      </c>
      <c r="C9" s="36" t="s">
        <v>21</v>
      </c>
      <c r="D9" s="13"/>
      <c r="E9" s="13"/>
      <c r="F9" s="93">
        <f t="shared" si="0"/>
        <v>0</v>
      </c>
      <c r="G9" s="13"/>
      <c r="H9" s="13"/>
    </row>
    <row r="10" spans="1:8" ht="14.25">
      <c r="A10" s="34">
        <v>106</v>
      </c>
      <c r="B10" s="37" t="s">
        <v>100</v>
      </c>
      <c r="C10" s="37" t="s">
        <v>21</v>
      </c>
      <c r="D10" s="14">
        <v>1</v>
      </c>
      <c r="E10" s="14">
        <v>1</v>
      </c>
      <c r="F10" s="93">
        <f t="shared" si="0"/>
        <v>2</v>
      </c>
      <c r="G10" s="14">
        <v>1</v>
      </c>
      <c r="H10" s="14">
        <v>100</v>
      </c>
    </row>
    <row r="11" spans="1:8" ht="14.25" hidden="1">
      <c r="A11" s="34">
        <v>107</v>
      </c>
      <c r="B11" s="35" t="s">
        <v>99</v>
      </c>
      <c r="C11" s="35" t="s">
        <v>6</v>
      </c>
      <c r="D11" s="60"/>
      <c r="E11" s="60"/>
      <c r="F11" s="93">
        <f t="shared" si="0"/>
        <v>0</v>
      </c>
      <c r="G11" s="60"/>
      <c r="H11" s="60"/>
    </row>
    <row r="12" spans="1:8" ht="14.25" hidden="1">
      <c r="A12" s="34">
        <v>108</v>
      </c>
      <c r="B12" s="37" t="s">
        <v>98</v>
      </c>
      <c r="C12" s="37" t="s">
        <v>6</v>
      </c>
      <c r="D12" s="13"/>
      <c r="E12" s="13"/>
      <c r="F12" s="93">
        <f t="shared" si="0"/>
        <v>0</v>
      </c>
      <c r="G12" s="13"/>
      <c r="H12" s="13"/>
    </row>
    <row r="13" spans="1:8" ht="14.25" hidden="1">
      <c r="A13" s="34">
        <v>109</v>
      </c>
      <c r="B13" s="36" t="s">
        <v>97</v>
      </c>
      <c r="C13" s="36" t="s">
        <v>6</v>
      </c>
      <c r="D13" s="13"/>
      <c r="E13" s="13"/>
      <c r="F13" s="93">
        <f t="shared" si="0"/>
        <v>0</v>
      </c>
      <c r="G13" s="13"/>
      <c r="H13" s="13"/>
    </row>
    <row r="14" spans="1:8" ht="14.25">
      <c r="A14" s="34">
        <v>110</v>
      </c>
      <c r="B14" s="35" t="s">
        <v>103</v>
      </c>
      <c r="C14" s="35" t="s">
        <v>104</v>
      </c>
      <c r="D14" s="13">
        <v>2</v>
      </c>
      <c r="E14" s="13">
        <v>2</v>
      </c>
      <c r="F14" s="93">
        <f t="shared" si="0"/>
        <v>4</v>
      </c>
      <c r="G14" s="13">
        <v>2</v>
      </c>
      <c r="H14" s="13">
        <v>95</v>
      </c>
    </row>
    <row r="15" spans="1:8" ht="14.25" hidden="1">
      <c r="A15" s="34">
        <v>111</v>
      </c>
      <c r="B15" s="35" t="s">
        <v>129</v>
      </c>
      <c r="C15" s="35" t="s">
        <v>6</v>
      </c>
      <c r="D15" s="13"/>
      <c r="E15" s="13"/>
      <c r="F15" s="93">
        <f t="shared" si="0"/>
        <v>0</v>
      </c>
      <c r="G15" s="13"/>
      <c r="H15" s="13"/>
    </row>
    <row r="16" spans="1:8" ht="14.25" hidden="1">
      <c r="A16" s="34">
        <v>112</v>
      </c>
      <c r="B16" s="36" t="s">
        <v>147</v>
      </c>
      <c r="C16" s="36" t="s">
        <v>7</v>
      </c>
      <c r="D16" s="13"/>
      <c r="E16" s="13"/>
      <c r="F16" s="93">
        <f t="shared" si="0"/>
        <v>0</v>
      </c>
      <c r="G16" s="13"/>
      <c r="H16" s="13"/>
    </row>
    <row r="17" spans="1:8" ht="14.25" hidden="1">
      <c r="A17" s="34">
        <v>113</v>
      </c>
      <c r="B17" s="35" t="s">
        <v>173</v>
      </c>
      <c r="C17" s="35" t="s">
        <v>16</v>
      </c>
      <c r="D17" s="13"/>
      <c r="E17" s="13"/>
      <c r="F17" s="93">
        <f t="shared" si="0"/>
        <v>0</v>
      </c>
      <c r="G17" s="13"/>
      <c r="H17" s="13"/>
    </row>
    <row r="18" spans="1:8" ht="14.25" hidden="1">
      <c r="A18" s="34">
        <v>114</v>
      </c>
      <c r="B18" s="35" t="s">
        <v>171</v>
      </c>
      <c r="C18" s="35" t="s">
        <v>172</v>
      </c>
      <c r="D18" s="13"/>
      <c r="E18" s="13"/>
      <c r="F18" s="93">
        <f t="shared" si="0"/>
        <v>0</v>
      </c>
      <c r="G18" s="13"/>
      <c r="H18" s="13"/>
    </row>
    <row r="19" spans="1:8" ht="14.25" hidden="1">
      <c r="A19" s="34">
        <v>118</v>
      </c>
      <c r="B19" s="35" t="s">
        <v>174</v>
      </c>
      <c r="C19" s="35" t="s">
        <v>104</v>
      </c>
      <c r="D19" s="13"/>
      <c r="E19" s="13"/>
      <c r="F19" s="93">
        <f t="shared" si="0"/>
        <v>0</v>
      </c>
      <c r="G19" s="13"/>
      <c r="H19" s="13"/>
    </row>
    <row r="20" spans="1:8" ht="14.25" hidden="1">
      <c r="A20" s="34">
        <v>127</v>
      </c>
      <c r="B20" s="35" t="s">
        <v>202</v>
      </c>
      <c r="C20" s="35" t="s">
        <v>203</v>
      </c>
      <c r="D20" s="13"/>
      <c r="E20" s="13"/>
      <c r="F20" s="93">
        <f t="shared" si="0"/>
        <v>0</v>
      </c>
      <c r="G20" s="13"/>
      <c r="H20" s="13"/>
    </row>
    <row r="21" spans="1:8" ht="14.25" hidden="1">
      <c r="A21" s="34">
        <v>135</v>
      </c>
      <c r="B21" s="35" t="s">
        <v>145</v>
      </c>
      <c r="C21" s="35" t="s">
        <v>146</v>
      </c>
      <c r="D21" s="13"/>
      <c r="E21" s="13"/>
      <c r="F21" s="93">
        <f t="shared" si="0"/>
        <v>0</v>
      </c>
      <c r="G21" s="13"/>
      <c r="H21" s="13"/>
    </row>
    <row r="22" spans="1:8" ht="14.25">
      <c r="A22" s="95"/>
      <c r="B22" s="95"/>
      <c r="C22" s="95"/>
      <c r="D22" s="13"/>
      <c r="E22" s="13"/>
      <c r="F22" s="93">
        <f t="shared" si="0"/>
        <v>0</v>
      </c>
      <c r="G22" s="13"/>
      <c r="H22" s="13"/>
    </row>
    <row r="23" spans="1:8" ht="14.25">
      <c r="A23" s="95"/>
      <c r="B23" s="95"/>
      <c r="C23" s="95"/>
      <c r="D23" s="13"/>
      <c r="E23" s="13"/>
      <c r="F23" s="93">
        <f aca="true" t="shared" si="1" ref="F23:F28">D23+E23</f>
        <v>0</v>
      </c>
      <c r="G23" s="13"/>
      <c r="H23" s="13"/>
    </row>
    <row r="24" spans="1:8" ht="14.25">
      <c r="A24" s="95"/>
      <c r="B24" s="95"/>
      <c r="C24" s="95"/>
      <c r="D24" s="13"/>
      <c r="E24" s="13"/>
      <c r="F24" s="93">
        <f t="shared" si="1"/>
        <v>0</v>
      </c>
      <c r="G24" s="13"/>
      <c r="H24" s="13"/>
    </row>
    <row r="25" spans="1:8" ht="14.25">
      <c r="A25" s="95"/>
      <c r="B25" s="95"/>
      <c r="C25" s="95"/>
      <c r="D25" s="13"/>
      <c r="E25" s="13"/>
      <c r="F25" s="93">
        <f t="shared" si="1"/>
        <v>0</v>
      </c>
      <c r="G25" s="13"/>
      <c r="H25" s="13"/>
    </row>
    <row r="26" spans="1:8" ht="14.25">
      <c r="A26" s="95"/>
      <c r="B26" s="95"/>
      <c r="C26" s="95"/>
      <c r="D26" s="13"/>
      <c r="E26" s="13"/>
      <c r="F26" s="93">
        <f t="shared" si="1"/>
        <v>0</v>
      </c>
      <c r="G26" s="13"/>
      <c r="H26" s="13"/>
    </row>
    <row r="27" spans="1:8" ht="14.25">
      <c r="A27" s="95"/>
      <c r="B27" s="95"/>
      <c r="C27" s="95"/>
      <c r="D27" s="13"/>
      <c r="E27" s="13"/>
      <c r="F27" s="93">
        <f t="shared" si="1"/>
        <v>0</v>
      </c>
      <c r="G27" s="13"/>
      <c r="H27" s="13"/>
    </row>
    <row r="28" spans="1:8" ht="14.25">
      <c r="A28" s="95"/>
      <c r="B28" s="95"/>
      <c r="C28" s="95"/>
      <c r="D28" s="13"/>
      <c r="E28" s="13"/>
      <c r="F28" s="93">
        <f t="shared" si="1"/>
        <v>0</v>
      </c>
      <c r="G28" s="13"/>
      <c r="H28" s="13"/>
    </row>
  </sheetData>
  <sheetProtection/>
  <autoFilter ref="A4:C21"/>
  <printOptions/>
  <pageMargins left="0.44" right="0.34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8.00390625" style="0" customWidth="1"/>
    <col min="2" max="2" width="30.00390625" style="0" customWidth="1"/>
    <col min="3" max="3" width="24.00390625" style="0" bestFit="1" customWidth="1"/>
    <col min="4" max="4" width="9.57421875" style="0" customWidth="1"/>
    <col min="5" max="5" width="9.00390625" style="0" bestFit="1" customWidth="1"/>
    <col min="6" max="6" width="23.57421875" style="0" customWidth="1"/>
    <col min="7" max="7" width="14.28125" style="0" customWidth="1"/>
    <col min="8" max="8" width="10.57421875" style="0" bestFit="1" customWidth="1"/>
    <col min="9" max="9" width="6.7109375" style="0" bestFit="1" customWidth="1"/>
    <col min="10" max="10" width="6.57421875" style="0" bestFit="1" customWidth="1"/>
    <col min="11" max="11" width="10.140625" style="0" bestFit="1" customWidth="1"/>
    <col min="12" max="12" width="7.421875" style="0" bestFit="1" customWidth="1"/>
    <col min="13" max="13" width="6.7109375" style="0" bestFit="1" customWidth="1"/>
    <col min="14" max="14" width="5.57421875" style="0" bestFit="1" customWidth="1"/>
  </cols>
  <sheetData>
    <row r="1" spans="1:14" ht="18">
      <c r="A1" s="38" t="s">
        <v>220</v>
      </c>
      <c r="B1" s="39"/>
      <c r="C1" s="40"/>
      <c r="E1" s="39"/>
      <c r="F1" s="39"/>
      <c r="G1" s="39"/>
      <c r="H1" s="39"/>
      <c r="I1" s="39"/>
      <c r="J1" s="39"/>
      <c r="K1" s="40"/>
      <c r="L1" s="40"/>
      <c r="M1" s="40"/>
      <c r="N1" s="39"/>
    </row>
    <row r="2" spans="1:14" ht="15">
      <c r="A2" s="41"/>
      <c r="B2" s="39"/>
      <c r="C2" s="40"/>
      <c r="E2" s="39"/>
      <c r="F2" s="39"/>
      <c r="G2" s="39"/>
      <c r="H2" s="39"/>
      <c r="I2" s="39"/>
      <c r="J2" s="39"/>
      <c r="K2" s="40"/>
      <c r="L2" s="40"/>
      <c r="M2" s="40"/>
      <c r="N2" s="39"/>
    </row>
    <row r="3" spans="2:3" ht="15" thickBot="1">
      <c r="B3" s="39"/>
      <c r="C3" s="40"/>
    </row>
    <row r="4" spans="1:8" ht="15" thickBot="1">
      <c r="A4" s="42" t="s">
        <v>0</v>
      </c>
      <c r="B4" s="43" t="s">
        <v>1</v>
      </c>
      <c r="C4" s="44" t="s">
        <v>2</v>
      </c>
      <c r="D4" s="8" t="s">
        <v>213</v>
      </c>
      <c r="E4" s="8" t="s">
        <v>214</v>
      </c>
      <c r="F4" s="8" t="s">
        <v>215</v>
      </c>
      <c r="G4" s="8" t="s">
        <v>216</v>
      </c>
      <c r="H4" s="7" t="s">
        <v>217</v>
      </c>
    </row>
    <row r="5" spans="1:8" ht="14.25">
      <c r="A5" s="114">
        <v>53</v>
      </c>
      <c r="B5" s="115" t="s">
        <v>208</v>
      </c>
      <c r="C5" s="116"/>
      <c r="D5" s="117">
        <v>1</v>
      </c>
      <c r="E5" s="118">
        <v>1</v>
      </c>
      <c r="F5" s="119">
        <f>D9+E5</f>
        <v>1</v>
      </c>
      <c r="G5" s="118">
        <v>1</v>
      </c>
      <c r="H5" s="118">
        <v>100</v>
      </c>
    </row>
    <row r="6" spans="1:8" ht="14.25">
      <c r="A6" s="113"/>
      <c r="B6" s="100"/>
      <c r="C6" s="100"/>
      <c r="D6" s="111"/>
      <c r="E6" s="111"/>
      <c r="F6" s="99"/>
      <c r="G6" s="111"/>
      <c r="H6" s="111"/>
    </row>
    <row r="7" spans="1:8" ht="14.25">
      <c r="A7" s="94"/>
      <c r="B7" s="100"/>
      <c r="C7" s="100"/>
      <c r="D7" s="99"/>
      <c r="E7" s="99"/>
      <c r="F7" s="99"/>
      <c r="G7" s="99"/>
      <c r="H7" s="99"/>
    </row>
    <row r="8" spans="4:8" ht="14.25">
      <c r="D8" s="99"/>
      <c r="E8" s="99"/>
      <c r="F8" s="99"/>
      <c r="G8" s="99"/>
      <c r="H8" s="99"/>
    </row>
    <row r="9" spans="4:8" ht="14.25">
      <c r="D9" s="110"/>
      <c r="E9" s="99"/>
      <c r="F9" s="99"/>
      <c r="G9" s="99"/>
      <c r="H9" s="99"/>
    </row>
    <row r="10" spans="4:8" ht="14.25">
      <c r="D10" s="99"/>
      <c r="E10" s="99"/>
      <c r="F10" s="99"/>
      <c r="G10" s="99"/>
      <c r="H10" s="99"/>
    </row>
    <row r="11" spans="4:8" ht="14.25">
      <c r="D11" s="99"/>
      <c r="E11" s="99"/>
      <c r="F11" s="99"/>
      <c r="G11" s="99"/>
      <c r="H11" s="99"/>
    </row>
    <row r="12" spans="4:8" ht="14.25">
      <c r="D12" s="99"/>
      <c r="E12" s="99"/>
      <c r="F12" s="99"/>
      <c r="G12" s="99"/>
      <c r="H12" s="99"/>
    </row>
    <row r="13" spans="4:8" ht="14.25">
      <c r="D13" s="99"/>
      <c r="E13" s="99"/>
      <c r="F13" s="99"/>
      <c r="G13" s="99"/>
      <c r="H13" s="99"/>
    </row>
    <row r="14" spans="4:8" ht="14.25">
      <c r="D14" s="99"/>
      <c r="E14" s="99"/>
      <c r="F14" s="99"/>
      <c r="G14" s="99"/>
      <c r="H14" s="99"/>
    </row>
    <row r="15" spans="4:8" ht="14.25">
      <c r="D15" s="99"/>
      <c r="E15" s="99"/>
      <c r="F15" s="99"/>
      <c r="G15" s="99"/>
      <c r="H15" s="99"/>
    </row>
    <row r="16" spans="4:8" ht="14.25">
      <c r="D16" s="99"/>
      <c r="E16" s="99"/>
      <c r="F16" s="99"/>
      <c r="G16" s="99"/>
      <c r="H16" s="99"/>
    </row>
    <row r="17" spans="4:8" ht="14.25">
      <c r="D17" s="99"/>
      <c r="E17" s="99"/>
      <c r="F17" s="99"/>
      <c r="G17" s="99"/>
      <c r="H17" s="99"/>
    </row>
  </sheetData>
  <sheetProtection/>
  <autoFilter ref="A4:C5"/>
  <printOptions/>
  <pageMargins left="0.38" right="0.41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K65" sqref="K65"/>
    </sheetView>
  </sheetViews>
  <sheetFormatPr defaultColWidth="9.140625" defaultRowHeight="12.75"/>
  <cols>
    <col min="1" max="1" width="8.140625" style="0" customWidth="1"/>
    <col min="2" max="2" width="30.421875" style="0" customWidth="1"/>
    <col min="3" max="3" width="22.7109375" style="0" customWidth="1"/>
    <col min="4" max="4" width="11.421875" style="0" customWidth="1"/>
    <col min="5" max="5" width="8.8515625" style="0" customWidth="1"/>
    <col min="6" max="6" width="23.421875" style="0" bestFit="1" customWidth="1"/>
    <col min="7" max="7" width="9.7109375" style="0" bestFit="1" customWidth="1"/>
    <col min="8" max="8" width="8.140625" style="0" customWidth="1"/>
    <col min="9" max="9" width="6.7109375" style="0" bestFit="1" customWidth="1"/>
    <col min="10" max="10" width="6.57421875" style="0" bestFit="1" customWidth="1"/>
    <col min="11" max="11" width="10.140625" style="0" bestFit="1" customWidth="1"/>
    <col min="12" max="12" width="7.421875" style="0" bestFit="1" customWidth="1"/>
    <col min="13" max="13" width="6.7109375" style="0" bestFit="1" customWidth="1"/>
    <col min="14" max="14" width="5.57421875" style="0" bestFit="1" customWidth="1"/>
  </cols>
  <sheetData>
    <row r="1" spans="1:14" ht="18">
      <c r="A1" s="47" t="s">
        <v>228</v>
      </c>
      <c r="B1" s="48"/>
      <c r="C1" s="49"/>
      <c r="E1" s="48"/>
      <c r="F1" s="48"/>
      <c r="G1" s="48"/>
      <c r="H1" s="48"/>
      <c r="I1" s="48"/>
      <c r="J1" s="48"/>
      <c r="K1" s="49"/>
      <c r="L1" s="49"/>
      <c r="M1" s="49"/>
      <c r="N1" s="49"/>
    </row>
    <row r="2" spans="1:14" ht="18">
      <c r="A2" s="47"/>
      <c r="B2" s="48"/>
      <c r="C2" s="49"/>
      <c r="D2" s="47"/>
      <c r="E2" s="48"/>
      <c r="F2" s="48"/>
      <c r="G2" s="48"/>
      <c r="H2" s="48"/>
      <c r="I2" s="48"/>
      <c r="J2" s="48"/>
      <c r="K2" s="49"/>
      <c r="L2" s="49"/>
      <c r="M2" s="49"/>
      <c r="N2" s="49"/>
    </row>
    <row r="3" spans="1:3" ht="15.75" thickBot="1">
      <c r="A3" s="89"/>
      <c r="B3" s="90"/>
      <c r="C3" s="50"/>
    </row>
    <row r="4" spans="1:8" ht="15" thickBot="1">
      <c r="A4" s="51" t="s">
        <v>0</v>
      </c>
      <c r="B4" s="52" t="s">
        <v>1</v>
      </c>
      <c r="C4" s="53" t="s">
        <v>2</v>
      </c>
      <c r="D4" s="8" t="s">
        <v>213</v>
      </c>
      <c r="E4" s="8" t="s">
        <v>214</v>
      </c>
      <c r="F4" s="8" t="s">
        <v>215</v>
      </c>
      <c r="G4" s="8" t="s">
        <v>216</v>
      </c>
      <c r="H4" s="7" t="s">
        <v>217</v>
      </c>
    </row>
    <row r="5" spans="1:8" ht="14.25" hidden="1">
      <c r="A5" s="56">
        <v>200</v>
      </c>
      <c r="B5" s="92" t="s">
        <v>192</v>
      </c>
      <c r="C5" s="92" t="s">
        <v>193</v>
      </c>
      <c r="D5" s="93"/>
      <c r="E5" s="93"/>
      <c r="F5" s="93">
        <f aca="true" t="shared" si="0" ref="F5:F36">D5+E5</f>
        <v>0</v>
      </c>
      <c r="G5" s="93"/>
      <c r="H5" s="93"/>
    </row>
    <row r="6" spans="1:8" ht="14.25" hidden="1">
      <c r="A6" s="96">
        <v>201</v>
      </c>
      <c r="B6" s="58" t="s">
        <v>140</v>
      </c>
      <c r="C6" s="58" t="s">
        <v>7</v>
      </c>
      <c r="D6" s="12"/>
      <c r="E6" s="12"/>
      <c r="F6" s="93">
        <f t="shared" si="0"/>
        <v>0</v>
      </c>
      <c r="G6" s="12"/>
      <c r="H6" s="12"/>
    </row>
    <row r="7" spans="1:8" ht="14.25" hidden="1">
      <c r="A7" s="54">
        <v>202</v>
      </c>
      <c r="B7" s="58" t="s">
        <v>68</v>
      </c>
      <c r="C7" s="58" t="s">
        <v>21</v>
      </c>
      <c r="D7" s="15"/>
      <c r="E7" s="15"/>
      <c r="F7" s="93">
        <f t="shared" si="0"/>
        <v>0</v>
      </c>
      <c r="G7" s="15"/>
      <c r="H7" s="15"/>
    </row>
    <row r="8" spans="1:8" ht="14.25" hidden="1">
      <c r="A8" s="56">
        <v>204</v>
      </c>
      <c r="B8" s="92" t="s">
        <v>11</v>
      </c>
      <c r="C8" s="92" t="s">
        <v>9</v>
      </c>
      <c r="D8" s="14"/>
      <c r="E8" s="14"/>
      <c r="F8" s="93">
        <f t="shared" si="0"/>
        <v>0</v>
      </c>
      <c r="G8" s="14"/>
      <c r="H8" s="14"/>
    </row>
    <row r="9" spans="1:8" ht="14.25" hidden="1">
      <c r="A9" s="56">
        <v>205</v>
      </c>
      <c r="B9" s="55" t="s">
        <v>15</v>
      </c>
      <c r="C9" s="55" t="s">
        <v>4</v>
      </c>
      <c r="D9" s="13"/>
      <c r="E9" s="13"/>
      <c r="F9" s="93">
        <f t="shared" si="0"/>
        <v>0</v>
      </c>
      <c r="G9" s="13"/>
      <c r="H9" s="13"/>
    </row>
    <row r="10" spans="1:8" ht="14.25">
      <c r="A10" s="57">
        <v>228</v>
      </c>
      <c r="B10" s="59" t="s">
        <v>107</v>
      </c>
      <c r="C10" s="59" t="s">
        <v>4</v>
      </c>
      <c r="D10" s="13">
        <v>1</v>
      </c>
      <c r="E10" s="13">
        <v>1</v>
      </c>
      <c r="F10" s="93">
        <f t="shared" si="0"/>
        <v>2</v>
      </c>
      <c r="G10" s="13">
        <v>1</v>
      </c>
      <c r="H10" s="13">
        <v>100</v>
      </c>
    </row>
    <row r="11" spans="1:8" ht="14.25" hidden="1">
      <c r="A11" s="54">
        <v>207</v>
      </c>
      <c r="B11" s="59" t="s">
        <v>106</v>
      </c>
      <c r="C11" s="59" t="s">
        <v>6</v>
      </c>
      <c r="D11" s="60"/>
      <c r="E11" s="60"/>
      <c r="F11" s="93">
        <f t="shared" si="0"/>
        <v>0</v>
      </c>
      <c r="G11" s="60"/>
      <c r="H11" s="60"/>
    </row>
    <row r="12" spans="1:8" ht="14.25">
      <c r="A12" s="54">
        <v>206</v>
      </c>
      <c r="B12" s="59" t="s">
        <v>123</v>
      </c>
      <c r="C12" s="59" t="s">
        <v>4</v>
      </c>
      <c r="D12" s="14">
        <v>3</v>
      </c>
      <c r="E12" s="14">
        <v>2</v>
      </c>
      <c r="F12" s="93">
        <f t="shared" si="0"/>
        <v>5</v>
      </c>
      <c r="G12" s="14">
        <v>2</v>
      </c>
      <c r="H12" s="14">
        <v>95</v>
      </c>
    </row>
    <row r="13" spans="1:8" ht="14.25">
      <c r="A13" s="56">
        <v>219</v>
      </c>
      <c r="B13" s="59" t="s">
        <v>111</v>
      </c>
      <c r="C13" s="59" t="s">
        <v>95</v>
      </c>
      <c r="D13" s="13">
        <v>4</v>
      </c>
      <c r="E13" s="13">
        <v>3</v>
      </c>
      <c r="F13" s="93">
        <f t="shared" si="0"/>
        <v>7</v>
      </c>
      <c r="G13" s="13">
        <v>3</v>
      </c>
      <c r="H13" s="13">
        <v>90</v>
      </c>
    </row>
    <row r="14" spans="1:8" ht="14.25" hidden="1">
      <c r="A14" s="54">
        <v>210</v>
      </c>
      <c r="B14" s="59" t="s">
        <v>151</v>
      </c>
      <c r="C14" s="59" t="s">
        <v>4</v>
      </c>
      <c r="D14" s="13"/>
      <c r="E14" s="13"/>
      <c r="F14" s="93">
        <f t="shared" si="0"/>
        <v>0</v>
      </c>
      <c r="G14" s="13"/>
      <c r="H14" s="13"/>
    </row>
    <row r="15" spans="1:8" ht="14.25">
      <c r="A15" s="54">
        <v>214</v>
      </c>
      <c r="B15" s="58" t="s">
        <v>109</v>
      </c>
      <c r="C15" s="58" t="s">
        <v>110</v>
      </c>
      <c r="D15" s="13">
        <v>6</v>
      </c>
      <c r="E15" s="13">
        <v>4</v>
      </c>
      <c r="F15" s="93">
        <f t="shared" si="0"/>
        <v>10</v>
      </c>
      <c r="G15" s="13">
        <v>4</v>
      </c>
      <c r="H15" s="13">
        <v>89</v>
      </c>
    </row>
    <row r="16" spans="1:8" ht="14.25">
      <c r="A16" s="56">
        <v>235</v>
      </c>
      <c r="B16" s="59" t="s">
        <v>125</v>
      </c>
      <c r="C16" s="59" t="s">
        <v>126</v>
      </c>
      <c r="D16" s="13">
        <v>5</v>
      </c>
      <c r="E16" s="13">
        <v>5</v>
      </c>
      <c r="F16" s="93">
        <f t="shared" si="0"/>
        <v>10</v>
      </c>
      <c r="G16" s="13">
        <v>5</v>
      </c>
      <c r="H16" s="13">
        <v>88</v>
      </c>
    </row>
    <row r="17" spans="1:8" ht="14.25" hidden="1">
      <c r="A17" s="54">
        <v>213</v>
      </c>
      <c r="B17" s="59" t="s">
        <v>120</v>
      </c>
      <c r="C17" s="59" t="s">
        <v>4</v>
      </c>
      <c r="D17" s="13"/>
      <c r="E17" s="13"/>
      <c r="F17" s="93">
        <f t="shared" si="0"/>
        <v>0</v>
      </c>
      <c r="G17" s="13"/>
      <c r="H17" s="13"/>
    </row>
    <row r="18" spans="1:8" ht="14.25">
      <c r="A18" s="56">
        <v>209</v>
      </c>
      <c r="B18" s="58" t="s">
        <v>112</v>
      </c>
      <c r="C18" s="58" t="s">
        <v>21</v>
      </c>
      <c r="D18" s="13">
        <v>8</v>
      </c>
      <c r="E18" s="13">
        <v>7</v>
      </c>
      <c r="F18" s="93">
        <f t="shared" si="0"/>
        <v>15</v>
      </c>
      <c r="G18" s="13">
        <v>6</v>
      </c>
      <c r="H18" s="13">
        <v>87</v>
      </c>
    </row>
    <row r="19" spans="1:8" ht="14.25" hidden="1">
      <c r="A19" s="56">
        <v>215</v>
      </c>
      <c r="B19" s="59" t="s">
        <v>114</v>
      </c>
      <c r="C19" s="59" t="s">
        <v>4</v>
      </c>
      <c r="D19" s="13"/>
      <c r="E19" s="13"/>
      <c r="F19" s="93">
        <f t="shared" si="0"/>
        <v>0</v>
      </c>
      <c r="G19" s="13"/>
      <c r="H19" s="13"/>
    </row>
    <row r="20" spans="1:8" ht="14.25" hidden="1">
      <c r="A20" s="56">
        <v>216</v>
      </c>
      <c r="B20" s="59" t="s">
        <v>115</v>
      </c>
      <c r="C20" s="59" t="s">
        <v>16</v>
      </c>
      <c r="D20" s="13"/>
      <c r="E20" s="13"/>
      <c r="F20" s="93">
        <f t="shared" si="0"/>
        <v>0</v>
      </c>
      <c r="G20" s="13"/>
      <c r="H20" s="13"/>
    </row>
    <row r="21" spans="1:8" ht="14.25">
      <c r="A21" s="112">
        <v>218</v>
      </c>
      <c r="B21" s="59" t="s">
        <v>119</v>
      </c>
      <c r="C21" s="59" t="s">
        <v>9</v>
      </c>
      <c r="D21" s="13">
        <v>2</v>
      </c>
      <c r="E21" s="13">
        <v>14</v>
      </c>
      <c r="F21" s="93">
        <f t="shared" si="0"/>
        <v>16</v>
      </c>
      <c r="G21" s="13">
        <v>7</v>
      </c>
      <c r="H21" s="13">
        <v>86</v>
      </c>
    </row>
    <row r="22" spans="1:8" ht="14.25">
      <c r="A22" s="54">
        <v>208</v>
      </c>
      <c r="B22" s="60" t="s">
        <v>108</v>
      </c>
      <c r="C22" s="60" t="s">
        <v>94</v>
      </c>
      <c r="D22" s="13">
        <v>12</v>
      </c>
      <c r="E22" s="13">
        <v>6</v>
      </c>
      <c r="F22" s="93">
        <f t="shared" si="0"/>
        <v>18</v>
      </c>
      <c r="G22" s="13">
        <v>8</v>
      </c>
      <c r="H22" s="13">
        <v>85</v>
      </c>
    </row>
    <row r="23" spans="1:8" ht="14.25">
      <c r="A23" s="56">
        <v>275</v>
      </c>
      <c r="B23" s="59" t="s">
        <v>224</v>
      </c>
      <c r="C23" s="59" t="s">
        <v>9</v>
      </c>
      <c r="D23" s="13">
        <v>10</v>
      </c>
      <c r="E23" s="13">
        <v>8</v>
      </c>
      <c r="F23" s="93">
        <f t="shared" si="0"/>
        <v>18</v>
      </c>
      <c r="G23" s="13">
        <v>9</v>
      </c>
      <c r="H23" s="13">
        <v>84</v>
      </c>
    </row>
    <row r="24" spans="1:8" ht="14.25">
      <c r="A24" s="54">
        <v>227</v>
      </c>
      <c r="B24" s="59" t="s">
        <v>116</v>
      </c>
      <c r="C24" s="59" t="s">
        <v>9</v>
      </c>
      <c r="D24" s="13">
        <v>9</v>
      </c>
      <c r="E24" s="13">
        <v>9</v>
      </c>
      <c r="F24" s="93">
        <f t="shared" si="0"/>
        <v>18</v>
      </c>
      <c r="G24" s="13">
        <v>10</v>
      </c>
      <c r="H24" s="13">
        <v>83</v>
      </c>
    </row>
    <row r="25" spans="1:8" ht="14.25">
      <c r="A25" s="56">
        <v>241</v>
      </c>
      <c r="B25" s="59" t="s">
        <v>148</v>
      </c>
      <c r="C25" s="58" t="s">
        <v>21</v>
      </c>
      <c r="D25" s="13">
        <v>7</v>
      </c>
      <c r="E25" s="13">
        <v>11</v>
      </c>
      <c r="F25" s="93">
        <f t="shared" si="0"/>
        <v>18</v>
      </c>
      <c r="G25" s="95">
        <v>11</v>
      </c>
      <c r="H25" s="13">
        <v>82</v>
      </c>
    </row>
    <row r="26" spans="1:8" ht="14.25" hidden="1">
      <c r="A26" s="56">
        <v>225</v>
      </c>
      <c r="B26" s="59" t="s">
        <v>129</v>
      </c>
      <c r="C26" s="59" t="s">
        <v>17</v>
      </c>
      <c r="D26" s="13"/>
      <c r="E26" s="13"/>
      <c r="F26" s="93">
        <f t="shared" si="0"/>
        <v>0</v>
      </c>
      <c r="G26" s="13"/>
      <c r="H26" s="13"/>
    </row>
    <row r="27" spans="1:8" ht="14.25" hidden="1">
      <c r="A27" s="54">
        <v>226</v>
      </c>
      <c r="B27" s="60" t="s">
        <v>102</v>
      </c>
      <c r="C27" s="60" t="s">
        <v>4</v>
      </c>
      <c r="D27" s="13"/>
      <c r="E27" s="13"/>
      <c r="F27" s="93">
        <f t="shared" si="0"/>
        <v>0</v>
      </c>
      <c r="G27" s="13"/>
      <c r="H27" s="13"/>
    </row>
    <row r="28" spans="1:8" ht="14.25">
      <c r="A28" s="56">
        <v>217</v>
      </c>
      <c r="B28" s="59" t="s">
        <v>113</v>
      </c>
      <c r="C28" s="59" t="s">
        <v>9</v>
      </c>
      <c r="D28" s="13">
        <v>11</v>
      </c>
      <c r="E28" s="13">
        <v>10</v>
      </c>
      <c r="F28" s="93">
        <f t="shared" si="0"/>
        <v>21</v>
      </c>
      <c r="G28" s="13">
        <v>12</v>
      </c>
      <c r="H28" s="13">
        <v>81</v>
      </c>
    </row>
    <row r="29" spans="1:8" ht="14.25">
      <c r="A29" s="56">
        <v>285</v>
      </c>
      <c r="B29" s="59" t="s">
        <v>227</v>
      </c>
      <c r="C29" s="59" t="s">
        <v>4</v>
      </c>
      <c r="D29" s="13">
        <v>13</v>
      </c>
      <c r="E29" s="13">
        <v>12</v>
      </c>
      <c r="F29" s="93">
        <f t="shared" si="0"/>
        <v>25</v>
      </c>
      <c r="G29" s="13">
        <v>13</v>
      </c>
      <c r="H29" s="13">
        <v>80</v>
      </c>
    </row>
    <row r="30" spans="1:8" ht="14.25" hidden="1">
      <c r="A30" s="56">
        <v>229</v>
      </c>
      <c r="B30" s="59" t="s">
        <v>105</v>
      </c>
      <c r="C30" s="59" t="s">
        <v>16</v>
      </c>
      <c r="D30" s="13"/>
      <c r="E30" s="13"/>
      <c r="F30" s="93">
        <f t="shared" si="0"/>
        <v>0</v>
      </c>
      <c r="G30" s="13"/>
      <c r="H30" s="13"/>
    </row>
    <row r="31" spans="1:8" ht="14.25">
      <c r="A31" s="54">
        <v>232</v>
      </c>
      <c r="B31" s="59" t="s">
        <v>130</v>
      </c>
      <c r="C31" s="59" t="s">
        <v>6</v>
      </c>
      <c r="D31" s="13">
        <v>14</v>
      </c>
      <c r="E31" s="13">
        <v>13</v>
      </c>
      <c r="F31" s="93">
        <f t="shared" si="0"/>
        <v>27</v>
      </c>
      <c r="G31" s="13">
        <v>14</v>
      </c>
      <c r="H31" s="13">
        <v>79</v>
      </c>
    </row>
    <row r="32" spans="1:8" ht="14.25" hidden="1">
      <c r="A32" s="54">
        <v>231</v>
      </c>
      <c r="B32" s="59" t="s">
        <v>128</v>
      </c>
      <c r="C32" s="59" t="s">
        <v>4</v>
      </c>
      <c r="D32" s="13"/>
      <c r="E32" s="13"/>
      <c r="F32" s="93">
        <f t="shared" si="0"/>
        <v>0</v>
      </c>
      <c r="G32" s="13"/>
      <c r="H32" s="13"/>
    </row>
    <row r="33" spans="1:8" ht="14.25">
      <c r="A33" s="56">
        <v>230</v>
      </c>
      <c r="B33" s="59" t="s">
        <v>127</v>
      </c>
      <c r="C33" s="59" t="s">
        <v>6</v>
      </c>
      <c r="D33" s="13">
        <v>17</v>
      </c>
      <c r="E33" s="13">
        <v>15</v>
      </c>
      <c r="F33" s="93">
        <f t="shared" si="0"/>
        <v>32</v>
      </c>
      <c r="G33" s="13">
        <v>15</v>
      </c>
      <c r="H33" s="13">
        <v>78</v>
      </c>
    </row>
    <row r="34" spans="1:8" ht="14.25" hidden="1">
      <c r="A34" s="54">
        <v>233</v>
      </c>
      <c r="B34" s="59" t="s">
        <v>132</v>
      </c>
      <c r="C34" s="59" t="s">
        <v>122</v>
      </c>
      <c r="D34" s="13"/>
      <c r="E34" s="13"/>
      <c r="F34" s="93">
        <f t="shared" si="0"/>
        <v>0</v>
      </c>
      <c r="G34" s="13"/>
      <c r="H34" s="13"/>
    </row>
    <row r="35" spans="1:8" ht="14.25" hidden="1">
      <c r="A35" s="56">
        <v>234</v>
      </c>
      <c r="B35" s="59" t="s">
        <v>124</v>
      </c>
      <c r="C35" s="59" t="s">
        <v>4</v>
      </c>
      <c r="D35" s="13"/>
      <c r="E35" s="13"/>
      <c r="F35" s="93">
        <f t="shared" si="0"/>
        <v>0</v>
      </c>
      <c r="G35" s="13"/>
      <c r="H35" s="13"/>
    </row>
    <row r="36" spans="1:8" ht="14.25">
      <c r="A36" s="54">
        <v>212</v>
      </c>
      <c r="B36" s="59" t="s">
        <v>117</v>
      </c>
      <c r="C36" s="59" t="s">
        <v>4</v>
      </c>
      <c r="D36" s="13">
        <v>16</v>
      </c>
      <c r="E36" s="13">
        <v>17</v>
      </c>
      <c r="F36" s="93">
        <f t="shared" si="0"/>
        <v>33</v>
      </c>
      <c r="G36" s="13">
        <v>16</v>
      </c>
      <c r="H36" s="13">
        <v>77</v>
      </c>
    </row>
    <row r="37" spans="1:8" ht="14.25">
      <c r="A37" s="56">
        <v>272</v>
      </c>
      <c r="B37" s="59" t="s">
        <v>223</v>
      </c>
      <c r="C37" s="59" t="s">
        <v>6</v>
      </c>
      <c r="D37" s="13">
        <v>20</v>
      </c>
      <c r="E37" s="13">
        <v>16</v>
      </c>
      <c r="F37" s="93">
        <f aca="true" t="shared" si="1" ref="F37:F68">D37+E37</f>
        <v>36</v>
      </c>
      <c r="G37" s="13">
        <v>17</v>
      </c>
      <c r="H37" s="13">
        <v>76</v>
      </c>
    </row>
    <row r="38" spans="1:8" ht="14.25">
      <c r="A38" s="56">
        <v>246</v>
      </c>
      <c r="B38" s="59" t="s">
        <v>152</v>
      </c>
      <c r="C38" s="59" t="s">
        <v>4</v>
      </c>
      <c r="D38" s="13">
        <v>18</v>
      </c>
      <c r="E38" s="13">
        <v>18</v>
      </c>
      <c r="F38" s="93">
        <f t="shared" si="1"/>
        <v>36</v>
      </c>
      <c r="G38" s="13">
        <v>18</v>
      </c>
      <c r="H38" s="13">
        <v>75</v>
      </c>
    </row>
    <row r="39" spans="1:8" ht="16.5" customHeight="1" hidden="1">
      <c r="A39" s="56">
        <v>238</v>
      </c>
      <c r="B39" s="59" t="s">
        <v>139</v>
      </c>
      <c r="C39" s="59" t="s">
        <v>7</v>
      </c>
      <c r="D39" s="13"/>
      <c r="E39" s="13"/>
      <c r="F39" s="93">
        <f t="shared" si="1"/>
        <v>0</v>
      </c>
      <c r="G39" s="13"/>
      <c r="H39" s="13"/>
    </row>
    <row r="40" spans="1:8" ht="14.25" hidden="1">
      <c r="A40" s="56">
        <v>239</v>
      </c>
      <c r="B40" s="59" t="s">
        <v>141</v>
      </c>
      <c r="C40" s="58" t="s">
        <v>21</v>
      </c>
      <c r="D40" s="13"/>
      <c r="E40" s="13"/>
      <c r="F40" s="93">
        <f t="shared" si="1"/>
        <v>0</v>
      </c>
      <c r="G40" s="13"/>
      <c r="H40" s="13"/>
    </row>
    <row r="41" spans="1:8" ht="14.25" hidden="1">
      <c r="A41" s="56">
        <v>240</v>
      </c>
      <c r="B41" s="59" t="s">
        <v>142</v>
      </c>
      <c r="C41" s="59" t="s">
        <v>21</v>
      </c>
      <c r="D41" s="13"/>
      <c r="E41" s="13"/>
      <c r="F41" s="93">
        <f t="shared" si="1"/>
        <v>0</v>
      </c>
      <c r="G41" s="13"/>
      <c r="H41" s="13"/>
    </row>
    <row r="42" spans="1:8" ht="14.25" hidden="1">
      <c r="A42" s="56">
        <v>242</v>
      </c>
      <c r="B42" s="59" t="s">
        <v>154</v>
      </c>
      <c r="C42" s="59" t="s">
        <v>4</v>
      </c>
      <c r="D42" s="13"/>
      <c r="E42" s="13"/>
      <c r="F42" s="93">
        <f t="shared" si="1"/>
        <v>0</v>
      </c>
      <c r="G42" s="13"/>
      <c r="H42" s="13"/>
    </row>
    <row r="43" spans="1:8" ht="14.25" hidden="1">
      <c r="A43" s="54">
        <v>243</v>
      </c>
      <c r="B43" s="59" t="s">
        <v>149</v>
      </c>
      <c r="C43" s="58" t="s">
        <v>21</v>
      </c>
      <c r="D43" s="13"/>
      <c r="E43" s="13"/>
      <c r="F43" s="93">
        <f t="shared" si="1"/>
        <v>0</v>
      </c>
      <c r="G43" s="13"/>
      <c r="H43" s="13"/>
    </row>
    <row r="44" spans="1:8" ht="14.25" hidden="1">
      <c r="A44" s="56">
        <v>244</v>
      </c>
      <c r="B44" s="60" t="s">
        <v>153</v>
      </c>
      <c r="C44" s="60" t="s">
        <v>6</v>
      </c>
      <c r="D44" s="13"/>
      <c r="E44" s="13"/>
      <c r="F44" s="93">
        <f t="shared" si="1"/>
        <v>0</v>
      </c>
      <c r="G44" s="13"/>
      <c r="H44" s="13"/>
    </row>
    <row r="45" spans="1:8" ht="14.25" hidden="1">
      <c r="A45" s="56">
        <v>245</v>
      </c>
      <c r="B45" s="59" t="s">
        <v>150</v>
      </c>
      <c r="C45" s="59" t="s">
        <v>83</v>
      </c>
      <c r="D45" s="13"/>
      <c r="E45" s="13"/>
      <c r="F45" s="93">
        <f t="shared" si="1"/>
        <v>0</v>
      </c>
      <c r="G45" s="13"/>
      <c r="H45" s="13"/>
    </row>
    <row r="46" spans="1:8" ht="14.25">
      <c r="A46" s="56">
        <v>236</v>
      </c>
      <c r="B46" s="59" t="s">
        <v>131</v>
      </c>
      <c r="C46" s="59" t="s">
        <v>21</v>
      </c>
      <c r="D46" s="13">
        <v>19</v>
      </c>
      <c r="E46" s="13">
        <v>20</v>
      </c>
      <c r="F46" s="93">
        <f t="shared" si="1"/>
        <v>39</v>
      </c>
      <c r="G46" s="13">
        <v>19</v>
      </c>
      <c r="H46" s="13">
        <v>74</v>
      </c>
    </row>
    <row r="47" spans="1:8" ht="14.25" hidden="1">
      <c r="A47" s="54">
        <v>247</v>
      </c>
      <c r="B47" s="59" t="s">
        <v>155</v>
      </c>
      <c r="C47" s="58" t="s">
        <v>21</v>
      </c>
      <c r="D47" s="13"/>
      <c r="E47" s="13"/>
      <c r="F47" s="93">
        <f t="shared" si="1"/>
        <v>0</v>
      </c>
      <c r="G47" s="13"/>
      <c r="H47" s="13"/>
    </row>
    <row r="48" spans="1:8" ht="14.25" hidden="1">
      <c r="A48" s="56">
        <v>249</v>
      </c>
      <c r="B48" s="59" t="s">
        <v>194</v>
      </c>
      <c r="C48" s="59" t="s">
        <v>185</v>
      </c>
      <c r="D48" s="13"/>
      <c r="E48" s="13"/>
      <c r="F48" s="93">
        <f t="shared" si="1"/>
        <v>0</v>
      </c>
      <c r="G48" s="13"/>
      <c r="H48" s="13"/>
    </row>
    <row r="49" spans="1:8" ht="14.25" hidden="1">
      <c r="A49" s="54">
        <v>250</v>
      </c>
      <c r="B49" s="59" t="s">
        <v>204</v>
      </c>
      <c r="C49" s="59" t="s">
        <v>21</v>
      </c>
      <c r="D49" s="13"/>
      <c r="E49" s="13"/>
      <c r="F49" s="93">
        <f t="shared" si="1"/>
        <v>0</v>
      </c>
      <c r="G49" s="13"/>
      <c r="H49" s="13"/>
    </row>
    <row r="50" spans="1:8" ht="14.25" hidden="1">
      <c r="A50" s="56">
        <v>250</v>
      </c>
      <c r="B50" s="59" t="s">
        <v>186</v>
      </c>
      <c r="C50" s="59" t="s">
        <v>176</v>
      </c>
      <c r="D50" s="13"/>
      <c r="E50" s="13"/>
      <c r="F50" s="93">
        <f t="shared" si="1"/>
        <v>0</v>
      </c>
      <c r="G50" s="13"/>
      <c r="H50" s="13"/>
    </row>
    <row r="51" spans="1:8" ht="14.25" hidden="1">
      <c r="A51" s="56">
        <v>251</v>
      </c>
      <c r="B51" s="58" t="s">
        <v>189</v>
      </c>
      <c r="C51" s="58" t="s">
        <v>190</v>
      </c>
      <c r="D51" s="13"/>
      <c r="E51" s="13"/>
      <c r="F51" s="93">
        <f t="shared" si="1"/>
        <v>0</v>
      </c>
      <c r="G51" s="13"/>
      <c r="H51" s="13"/>
    </row>
    <row r="52" spans="1:8" ht="14.25" hidden="1">
      <c r="A52" s="56">
        <v>252</v>
      </c>
      <c r="B52" s="59" t="s">
        <v>187</v>
      </c>
      <c r="C52" s="59" t="s">
        <v>188</v>
      </c>
      <c r="D52" s="13"/>
      <c r="E52" s="13"/>
      <c r="F52" s="93">
        <f t="shared" si="1"/>
        <v>0</v>
      </c>
      <c r="G52" s="13"/>
      <c r="H52" s="13"/>
    </row>
    <row r="53" spans="1:8" ht="14.25" hidden="1">
      <c r="A53" s="56">
        <v>253</v>
      </c>
      <c r="B53" s="59" t="s">
        <v>195</v>
      </c>
      <c r="C53" s="59" t="s">
        <v>188</v>
      </c>
      <c r="D53" s="13"/>
      <c r="E53" s="13"/>
      <c r="F53" s="93">
        <f t="shared" si="1"/>
        <v>0</v>
      </c>
      <c r="G53" s="13"/>
      <c r="H53" s="13"/>
    </row>
    <row r="54" spans="1:8" ht="14.25" hidden="1">
      <c r="A54" s="56">
        <v>254</v>
      </c>
      <c r="B54" s="59" t="s">
        <v>191</v>
      </c>
      <c r="C54" s="59" t="s">
        <v>21</v>
      </c>
      <c r="D54" s="13"/>
      <c r="E54" s="13"/>
      <c r="F54" s="93">
        <f t="shared" si="1"/>
        <v>0</v>
      </c>
      <c r="G54" s="13"/>
      <c r="H54" s="13"/>
    </row>
    <row r="55" spans="1:8" ht="14.25" hidden="1">
      <c r="A55" s="56">
        <v>255</v>
      </c>
      <c r="B55" s="59" t="s">
        <v>209</v>
      </c>
      <c r="C55" s="59" t="s">
        <v>4</v>
      </c>
      <c r="D55" s="13"/>
      <c r="E55" s="13"/>
      <c r="F55" s="93">
        <f t="shared" si="1"/>
        <v>0</v>
      </c>
      <c r="G55" s="13"/>
      <c r="H55" s="13"/>
    </row>
    <row r="56" spans="1:8" ht="14.25" hidden="1">
      <c r="A56" s="54">
        <v>264</v>
      </c>
      <c r="B56" s="59" t="s">
        <v>196</v>
      </c>
      <c r="C56" s="59" t="s">
        <v>104</v>
      </c>
      <c r="D56" s="13"/>
      <c r="E56" s="13"/>
      <c r="F56" s="93">
        <f t="shared" si="1"/>
        <v>0</v>
      </c>
      <c r="G56" s="13"/>
      <c r="H56" s="13"/>
    </row>
    <row r="57" spans="1:8" ht="14.25" hidden="1">
      <c r="A57" s="54">
        <v>269</v>
      </c>
      <c r="B57" s="59" t="s">
        <v>197</v>
      </c>
      <c r="C57" s="59" t="s">
        <v>198</v>
      </c>
      <c r="D57" s="13"/>
      <c r="E57" s="13"/>
      <c r="F57" s="93">
        <f t="shared" si="1"/>
        <v>0</v>
      </c>
      <c r="G57" s="13"/>
      <c r="H57" s="13"/>
    </row>
    <row r="58" spans="1:8" ht="14.25" hidden="1">
      <c r="A58" s="56">
        <v>270</v>
      </c>
      <c r="B58" s="59" t="s">
        <v>201</v>
      </c>
      <c r="C58" s="59" t="s">
        <v>3</v>
      </c>
      <c r="D58" s="13"/>
      <c r="E58" s="13"/>
      <c r="F58" s="93">
        <f t="shared" si="1"/>
        <v>0</v>
      </c>
      <c r="G58" s="13"/>
      <c r="H58" s="13"/>
    </row>
    <row r="59" spans="1:8" ht="14.25" hidden="1">
      <c r="A59" s="56">
        <v>271</v>
      </c>
      <c r="B59" s="59" t="s">
        <v>210</v>
      </c>
      <c r="C59" s="59" t="s">
        <v>21</v>
      </c>
      <c r="D59" s="13"/>
      <c r="E59" s="13"/>
      <c r="F59" s="93">
        <f t="shared" si="1"/>
        <v>0</v>
      </c>
      <c r="G59" s="13"/>
      <c r="H59" s="13"/>
    </row>
    <row r="60" spans="1:8" ht="14.25" hidden="1">
      <c r="A60" s="56">
        <v>281</v>
      </c>
      <c r="B60" s="59" t="s">
        <v>205</v>
      </c>
      <c r="C60" s="59" t="s">
        <v>206</v>
      </c>
      <c r="D60" s="13"/>
      <c r="E60" s="13"/>
      <c r="F60" s="93">
        <f t="shared" si="1"/>
        <v>0</v>
      </c>
      <c r="G60" s="13"/>
      <c r="H60" s="13"/>
    </row>
    <row r="61" spans="1:8" ht="14.25">
      <c r="A61" s="56">
        <v>211</v>
      </c>
      <c r="B61" s="59" t="s">
        <v>74</v>
      </c>
      <c r="C61" s="59" t="s">
        <v>9</v>
      </c>
      <c r="D61" s="13">
        <v>22</v>
      </c>
      <c r="E61" s="13">
        <v>19</v>
      </c>
      <c r="F61" s="93">
        <f t="shared" si="1"/>
        <v>41</v>
      </c>
      <c r="G61" s="13">
        <v>20</v>
      </c>
      <c r="H61" s="13">
        <v>73</v>
      </c>
    </row>
    <row r="62" spans="1:8" ht="14.25">
      <c r="A62" s="56">
        <v>223</v>
      </c>
      <c r="B62" s="58" t="s">
        <v>118</v>
      </c>
      <c r="C62" s="58" t="s">
        <v>4</v>
      </c>
      <c r="D62" s="13">
        <v>21</v>
      </c>
      <c r="E62" s="13">
        <v>22</v>
      </c>
      <c r="F62" s="93">
        <f t="shared" si="1"/>
        <v>43</v>
      </c>
      <c r="G62" s="13">
        <v>21</v>
      </c>
      <c r="H62" s="13">
        <v>72</v>
      </c>
    </row>
    <row r="63" spans="1:8" ht="14.25">
      <c r="A63" s="54">
        <v>224</v>
      </c>
      <c r="B63" s="58" t="s">
        <v>121</v>
      </c>
      <c r="C63" s="58" t="s">
        <v>4</v>
      </c>
      <c r="D63" s="13">
        <v>23</v>
      </c>
      <c r="E63" s="13">
        <v>21</v>
      </c>
      <c r="F63" s="93">
        <f t="shared" si="1"/>
        <v>44</v>
      </c>
      <c r="G63" s="13">
        <v>22</v>
      </c>
      <c r="H63" s="13">
        <v>71</v>
      </c>
    </row>
    <row r="64" spans="1:8" ht="14.25">
      <c r="A64" s="54">
        <v>237</v>
      </c>
      <c r="B64" s="58" t="s">
        <v>10</v>
      </c>
      <c r="C64" s="58" t="s">
        <v>4</v>
      </c>
      <c r="D64" s="13">
        <v>15</v>
      </c>
      <c r="E64" s="13" t="s">
        <v>231</v>
      </c>
      <c r="F64" s="93"/>
      <c r="G64" s="13">
        <v>23</v>
      </c>
      <c r="H64" s="13">
        <v>70</v>
      </c>
    </row>
    <row r="65" spans="1:8" ht="14.25">
      <c r="A65" s="56">
        <v>291</v>
      </c>
      <c r="B65" s="59" t="s">
        <v>225</v>
      </c>
      <c r="C65" s="59" t="s">
        <v>226</v>
      </c>
      <c r="D65" s="13">
        <v>24</v>
      </c>
      <c r="E65" s="13" t="s">
        <v>230</v>
      </c>
      <c r="F65" s="93"/>
      <c r="G65" s="13">
        <v>24</v>
      </c>
      <c r="H65" s="13">
        <v>69</v>
      </c>
    </row>
    <row r="66" spans="1:8" ht="14.25">
      <c r="A66" s="45">
        <v>53</v>
      </c>
      <c r="B66" s="46" t="s">
        <v>208</v>
      </c>
      <c r="C66" s="95" t="s">
        <v>176</v>
      </c>
      <c r="D66" s="13"/>
      <c r="E66" s="13" t="s">
        <v>229</v>
      </c>
      <c r="F66" s="95"/>
      <c r="G66" s="13"/>
      <c r="H66" s="13"/>
    </row>
    <row r="69" spans="1:8" ht="12.75">
      <c r="A69" s="104"/>
      <c r="B69" s="104"/>
      <c r="C69" s="104"/>
      <c r="D69" s="104"/>
      <c r="E69" s="104"/>
      <c r="F69" s="104"/>
      <c r="G69" s="104"/>
      <c r="H69" s="104"/>
    </row>
    <row r="70" spans="1:8" ht="12.75">
      <c r="A70" s="104"/>
      <c r="B70" s="104"/>
      <c r="C70" s="104"/>
      <c r="D70" s="104"/>
      <c r="E70" s="104"/>
      <c r="F70" s="104"/>
      <c r="G70" s="104"/>
      <c r="H70" s="104"/>
    </row>
    <row r="71" spans="1:8" ht="12.75">
      <c r="A71" s="104"/>
      <c r="B71" s="104"/>
      <c r="C71" s="104"/>
      <c r="D71" s="104"/>
      <c r="E71" s="104"/>
      <c r="F71" s="104"/>
      <c r="G71" s="104"/>
      <c r="H71" s="104"/>
    </row>
    <row r="72" spans="1:8" ht="12.75">
      <c r="A72" s="104"/>
      <c r="B72" s="104"/>
      <c r="C72" s="104"/>
      <c r="D72" s="104"/>
      <c r="E72" s="104"/>
      <c r="F72" s="104"/>
      <c r="G72" s="104"/>
      <c r="H72" s="104"/>
    </row>
    <row r="73" spans="1:8" ht="12.75">
      <c r="A73" s="104"/>
      <c r="B73" s="104"/>
      <c r="C73" s="104"/>
      <c r="D73" s="104"/>
      <c r="E73" s="104"/>
      <c r="F73" s="104"/>
      <c r="G73" s="104"/>
      <c r="H73" s="104"/>
    </row>
    <row r="74" spans="1:8" ht="12.75">
      <c r="A74" s="104"/>
      <c r="B74" s="104"/>
      <c r="C74" s="104"/>
      <c r="D74" s="104"/>
      <c r="E74" s="104"/>
      <c r="F74" s="104"/>
      <c r="G74" s="104"/>
      <c r="H74" s="104"/>
    </row>
  </sheetData>
  <sheetProtection/>
  <autoFilter ref="A4:C60"/>
  <printOptions/>
  <pageMargins left="0.49" right="0.34" top="1" bottom="0.54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J41" sqref="J41"/>
    </sheetView>
  </sheetViews>
  <sheetFormatPr defaultColWidth="9.140625" defaultRowHeight="12.75"/>
  <cols>
    <col min="1" max="1" width="6.421875" style="0" customWidth="1"/>
    <col min="2" max="2" width="31.00390625" style="0" customWidth="1"/>
    <col min="3" max="3" width="25.140625" style="0" customWidth="1"/>
    <col min="4" max="4" width="9.8515625" style="0" customWidth="1"/>
    <col min="6" max="6" width="23.421875" style="0" bestFit="1" customWidth="1"/>
    <col min="7" max="7" width="9.7109375" style="0" bestFit="1" customWidth="1"/>
    <col min="8" max="8" width="9.00390625" style="0" bestFit="1" customWidth="1"/>
    <col min="9" max="9" width="6.7109375" style="0" bestFit="1" customWidth="1"/>
    <col min="10" max="10" width="6.57421875" style="0" bestFit="1" customWidth="1"/>
    <col min="11" max="11" width="10.140625" style="0" bestFit="1" customWidth="1"/>
    <col min="12" max="12" width="7.421875" style="0" bestFit="1" customWidth="1"/>
    <col min="14" max="14" width="5.57421875" style="0" bestFit="1" customWidth="1"/>
  </cols>
  <sheetData>
    <row r="1" spans="1:14" ht="18">
      <c r="A1" s="61" t="s">
        <v>222</v>
      </c>
      <c r="B1" s="62"/>
      <c r="C1" s="63"/>
      <c r="D1" s="62"/>
      <c r="F1" s="62"/>
      <c r="G1" s="62"/>
      <c r="H1" s="62"/>
      <c r="I1" s="62"/>
      <c r="J1" s="62"/>
      <c r="K1" s="63"/>
      <c r="L1" s="63"/>
      <c r="M1" s="63"/>
      <c r="N1" s="63"/>
    </row>
    <row r="2" spans="1:14" ht="15">
      <c r="A2" s="64"/>
      <c r="B2" s="62"/>
      <c r="C2" s="63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</row>
    <row r="3" spans="2:3" ht="15" thickBot="1">
      <c r="B3" s="62"/>
      <c r="C3" s="63"/>
    </row>
    <row r="4" spans="1:8" ht="15" thickBot="1">
      <c r="A4" s="65" t="s">
        <v>0</v>
      </c>
      <c r="B4" s="66" t="s">
        <v>1</v>
      </c>
      <c r="C4" s="67" t="s">
        <v>2</v>
      </c>
      <c r="D4" s="8" t="s">
        <v>213</v>
      </c>
      <c r="E4" s="8" t="s">
        <v>214</v>
      </c>
      <c r="F4" s="8" t="s">
        <v>215</v>
      </c>
      <c r="G4" s="8" t="s">
        <v>216</v>
      </c>
      <c r="H4" s="7" t="s">
        <v>217</v>
      </c>
    </row>
    <row r="5" spans="1:8" ht="14.25" hidden="1">
      <c r="A5" s="68">
        <v>301</v>
      </c>
      <c r="B5" s="91" t="s">
        <v>14</v>
      </c>
      <c r="C5" s="91" t="s">
        <v>3</v>
      </c>
      <c r="D5" s="93"/>
      <c r="E5" s="93"/>
      <c r="F5" s="93">
        <f aca="true" t="shared" si="0" ref="F5:F41">D5+E5</f>
        <v>0</v>
      </c>
      <c r="G5" s="93"/>
      <c r="H5" s="93"/>
    </row>
    <row r="6" spans="1:8" ht="14.25" hidden="1">
      <c r="A6" s="73">
        <v>303</v>
      </c>
      <c r="B6" s="55" t="s">
        <v>136</v>
      </c>
      <c r="C6" s="55" t="s">
        <v>9</v>
      </c>
      <c r="D6" s="12"/>
      <c r="E6" s="12"/>
      <c r="F6" s="93">
        <f t="shared" si="0"/>
        <v>0</v>
      </c>
      <c r="G6" s="12"/>
      <c r="H6" s="12"/>
    </row>
    <row r="7" spans="1:8" ht="14.25">
      <c r="A7" s="69">
        <v>370</v>
      </c>
      <c r="B7" s="70" t="s">
        <v>177</v>
      </c>
      <c r="C7" s="70" t="s">
        <v>104</v>
      </c>
      <c r="D7" s="13">
        <v>1</v>
      </c>
      <c r="E7" s="13">
        <v>1</v>
      </c>
      <c r="F7" s="93">
        <f t="shared" si="0"/>
        <v>2</v>
      </c>
      <c r="G7" s="13">
        <v>1</v>
      </c>
      <c r="H7" s="13">
        <v>100</v>
      </c>
    </row>
    <row r="8" spans="1:8" ht="14.25">
      <c r="A8" s="105">
        <v>325</v>
      </c>
      <c r="B8" s="70" t="s">
        <v>175</v>
      </c>
      <c r="C8" s="70" t="s">
        <v>176</v>
      </c>
      <c r="D8" s="13">
        <v>2</v>
      </c>
      <c r="E8" s="13">
        <v>4</v>
      </c>
      <c r="F8" s="93">
        <f t="shared" si="0"/>
        <v>6</v>
      </c>
      <c r="G8" s="13">
        <v>2</v>
      </c>
      <c r="H8" s="13">
        <v>95</v>
      </c>
    </row>
    <row r="9" spans="1:8" ht="14.25">
      <c r="A9" s="73">
        <v>305</v>
      </c>
      <c r="B9" s="72" t="s">
        <v>81</v>
      </c>
      <c r="C9" s="72" t="s">
        <v>4</v>
      </c>
      <c r="D9" s="14">
        <v>4</v>
      </c>
      <c r="E9" s="14">
        <v>3</v>
      </c>
      <c r="F9" s="93">
        <f t="shared" si="0"/>
        <v>7</v>
      </c>
      <c r="G9" s="14">
        <v>3</v>
      </c>
      <c r="H9" s="14">
        <v>90</v>
      </c>
    </row>
    <row r="10" spans="1:8" ht="14.25" hidden="1">
      <c r="A10" s="73">
        <v>307</v>
      </c>
      <c r="B10" s="72" t="s">
        <v>82</v>
      </c>
      <c r="C10" s="72" t="s">
        <v>83</v>
      </c>
      <c r="D10" s="14"/>
      <c r="E10" s="14"/>
      <c r="F10" s="93">
        <f t="shared" si="0"/>
        <v>0</v>
      </c>
      <c r="G10" s="14"/>
      <c r="H10" s="14"/>
    </row>
    <row r="11" spans="1:8" ht="14.25">
      <c r="A11" s="73">
        <v>351</v>
      </c>
      <c r="B11" s="55" t="s">
        <v>200</v>
      </c>
      <c r="C11" s="60" t="s">
        <v>4</v>
      </c>
      <c r="D11" s="13">
        <v>3</v>
      </c>
      <c r="E11" s="13">
        <v>5</v>
      </c>
      <c r="F11" s="93">
        <f t="shared" si="0"/>
        <v>8</v>
      </c>
      <c r="G11" s="13">
        <v>4</v>
      </c>
      <c r="H11" s="13">
        <v>89</v>
      </c>
    </row>
    <row r="12" spans="1:8" ht="14.25" hidden="1">
      <c r="A12" s="73">
        <v>309</v>
      </c>
      <c r="B12" s="55" t="s">
        <v>78</v>
      </c>
      <c r="C12" s="55" t="s">
        <v>9</v>
      </c>
      <c r="D12" s="13"/>
      <c r="E12" s="13"/>
      <c r="F12" s="93">
        <f t="shared" si="0"/>
        <v>0</v>
      </c>
      <c r="G12" s="13"/>
      <c r="H12" s="13"/>
    </row>
    <row r="13" spans="1:8" ht="14.25">
      <c r="A13" s="73">
        <v>304</v>
      </c>
      <c r="B13" s="72" t="s">
        <v>72</v>
      </c>
      <c r="C13" s="72" t="s">
        <v>9</v>
      </c>
      <c r="D13" s="14">
        <v>7</v>
      </c>
      <c r="E13" s="13">
        <v>2</v>
      </c>
      <c r="F13" s="93">
        <f t="shared" si="0"/>
        <v>9</v>
      </c>
      <c r="G13" s="13">
        <v>5</v>
      </c>
      <c r="H13" s="13">
        <v>88</v>
      </c>
    </row>
    <row r="14" spans="1:8" ht="14.25">
      <c r="A14" s="69">
        <v>311</v>
      </c>
      <c r="B14" s="70" t="s">
        <v>70</v>
      </c>
      <c r="C14" s="70" t="s">
        <v>3</v>
      </c>
      <c r="D14" s="13">
        <v>6</v>
      </c>
      <c r="E14" s="13">
        <v>6</v>
      </c>
      <c r="F14" s="93">
        <f t="shared" si="0"/>
        <v>12</v>
      </c>
      <c r="G14" s="13">
        <v>6</v>
      </c>
      <c r="H14" s="13">
        <v>87</v>
      </c>
    </row>
    <row r="15" spans="1:8" ht="14.25">
      <c r="A15" s="69">
        <v>312</v>
      </c>
      <c r="B15" s="70" t="s">
        <v>71</v>
      </c>
      <c r="C15" s="70" t="s">
        <v>9</v>
      </c>
      <c r="D15" s="13">
        <v>5</v>
      </c>
      <c r="E15" s="13">
        <v>7</v>
      </c>
      <c r="F15" s="93">
        <f t="shared" si="0"/>
        <v>12</v>
      </c>
      <c r="G15" s="13">
        <v>7</v>
      </c>
      <c r="H15" s="13">
        <v>86</v>
      </c>
    </row>
    <row r="16" spans="1:8" ht="14.25">
      <c r="A16" s="73">
        <v>313</v>
      </c>
      <c r="B16" s="72" t="s">
        <v>69</v>
      </c>
      <c r="C16" s="72" t="s">
        <v>16</v>
      </c>
      <c r="D16" s="13">
        <v>8</v>
      </c>
      <c r="E16" s="13">
        <v>8</v>
      </c>
      <c r="F16" s="93">
        <f t="shared" si="0"/>
        <v>16</v>
      </c>
      <c r="G16" s="13">
        <v>8</v>
      </c>
      <c r="H16" s="13">
        <v>85</v>
      </c>
    </row>
    <row r="17" spans="1:8" ht="14.25" hidden="1">
      <c r="A17" s="69">
        <v>314</v>
      </c>
      <c r="B17" s="70" t="s">
        <v>76</v>
      </c>
      <c r="C17" s="86" t="s">
        <v>165</v>
      </c>
      <c r="D17" s="13"/>
      <c r="E17" s="13"/>
      <c r="F17" s="93">
        <f t="shared" si="0"/>
        <v>0</v>
      </c>
      <c r="G17" s="13"/>
      <c r="H17" s="13"/>
    </row>
    <row r="18" spans="1:8" ht="14.25" hidden="1">
      <c r="A18" s="69">
        <v>315</v>
      </c>
      <c r="B18" s="70" t="s">
        <v>75</v>
      </c>
      <c r="C18" s="70" t="s">
        <v>21</v>
      </c>
      <c r="D18" s="13"/>
      <c r="E18" s="13"/>
      <c r="F18" s="93">
        <f t="shared" si="0"/>
        <v>0</v>
      </c>
      <c r="G18" s="13"/>
      <c r="H18" s="13"/>
    </row>
    <row r="19" spans="1:8" ht="14.25" hidden="1">
      <c r="A19" s="73">
        <v>316</v>
      </c>
      <c r="B19" s="72" t="s">
        <v>74</v>
      </c>
      <c r="C19" s="72" t="s">
        <v>6</v>
      </c>
      <c r="D19" s="13"/>
      <c r="E19" s="13"/>
      <c r="F19" s="93">
        <f t="shared" si="0"/>
        <v>0</v>
      </c>
      <c r="G19" s="13"/>
      <c r="H19" s="13"/>
    </row>
    <row r="20" spans="1:8" ht="14.25" hidden="1">
      <c r="A20" s="69">
        <v>317</v>
      </c>
      <c r="B20" s="70" t="s">
        <v>77</v>
      </c>
      <c r="C20" s="70" t="s">
        <v>9</v>
      </c>
      <c r="D20" s="13"/>
      <c r="E20" s="13"/>
      <c r="F20" s="93">
        <f t="shared" si="0"/>
        <v>0</v>
      </c>
      <c r="G20" s="13"/>
      <c r="H20" s="13"/>
    </row>
    <row r="21" spans="1:8" ht="14.25" hidden="1">
      <c r="A21" s="69">
        <v>318</v>
      </c>
      <c r="B21" s="70" t="s">
        <v>133</v>
      </c>
      <c r="C21" s="70" t="s">
        <v>21</v>
      </c>
      <c r="D21" s="13"/>
      <c r="E21" s="13"/>
      <c r="F21" s="93">
        <f t="shared" si="0"/>
        <v>0</v>
      </c>
      <c r="G21" s="13"/>
      <c r="H21" s="13"/>
    </row>
    <row r="22" spans="1:8" ht="14.25" hidden="1">
      <c r="A22" s="73">
        <v>319</v>
      </c>
      <c r="B22" s="55" t="s">
        <v>157</v>
      </c>
      <c r="C22" s="55" t="s">
        <v>9</v>
      </c>
      <c r="D22" s="13"/>
      <c r="E22" s="13"/>
      <c r="F22" s="93">
        <f t="shared" si="0"/>
        <v>0</v>
      </c>
      <c r="G22" s="13"/>
      <c r="H22" s="13"/>
    </row>
    <row r="23" spans="1:8" ht="14.25" hidden="1">
      <c r="A23" s="69">
        <v>320</v>
      </c>
      <c r="B23" s="70" t="s">
        <v>160</v>
      </c>
      <c r="C23" s="70" t="s">
        <v>21</v>
      </c>
      <c r="D23" s="13"/>
      <c r="E23" s="13"/>
      <c r="F23" s="93">
        <f t="shared" si="0"/>
        <v>0</v>
      </c>
      <c r="G23" s="13"/>
      <c r="H23" s="13"/>
    </row>
    <row r="24" spans="1:8" ht="14.25" hidden="1">
      <c r="A24" s="71">
        <v>321</v>
      </c>
      <c r="B24" s="55" t="s">
        <v>158</v>
      </c>
      <c r="C24" s="55" t="s">
        <v>4</v>
      </c>
      <c r="D24" s="13"/>
      <c r="E24" s="13"/>
      <c r="F24" s="93">
        <f t="shared" si="0"/>
        <v>0</v>
      </c>
      <c r="G24" s="13"/>
      <c r="H24" s="13"/>
    </row>
    <row r="25" spans="1:8" ht="14.25" hidden="1">
      <c r="A25" s="73">
        <v>322</v>
      </c>
      <c r="B25" s="55" t="s">
        <v>156</v>
      </c>
      <c r="C25" s="86" t="s">
        <v>165</v>
      </c>
      <c r="D25" s="13"/>
      <c r="E25" s="13"/>
      <c r="F25" s="93">
        <f t="shared" si="0"/>
        <v>0</v>
      </c>
      <c r="G25" s="13"/>
      <c r="H25" s="13"/>
    </row>
    <row r="26" spans="1:8" ht="14.25" hidden="1">
      <c r="A26" s="69">
        <v>323</v>
      </c>
      <c r="B26" s="70" t="s">
        <v>159</v>
      </c>
      <c r="C26" s="70" t="s">
        <v>21</v>
      </c>
      <c r="D26" s="13"/>
      <c r="E26" s="13"/>
      <c r="F26" s="93">
        <f t="shared" si="0"/>
        <v>0</v>
      </c>
      <c r="G26" s="13"/>
      <c r="H26" s="13"/>
    </row>
    <row r="27" spans="1:8" ht="14.25">
      <c r="A27" s="69">
        <v>363</v>
      </c>
      <c r="B27" s="70" t="s">
        <v>199</v>
      </c>
      <c r="C27" s="70" t="s">
        <v>176</v>
      </c>
      <c r="D27" s="13">
        <v>9</v>
      </c>
      <c r="E27" s="13">
        <v>10</v>
      </c>
      <c r="F27" s="93">
        <f t="shared" si="0"/>
        <v>19</v>
      </c>
      <c r="G27" s="13">
        <v>9</v>
      </c>
      <c r="H27" s="13">
        <v>84</v>
      </c>
    </row>
    <row r="28" spans="1:8" ht="14.25">
      <c r="A28" s="73">
        <v>324</v>
      </c>
      <c r="B28" s="55" t="s">
        <v>178</v>
      </c>
      <c r="C28" s="55" t="s">
        <v>176</v>
      </c>
      <c r="D28" s="13">
        <v>11</v>
      </c>
      <c r="E28" s="13">
        <v>9</v>
      </c>
      <c r="F28" s="93">
        <f t="shared" si="0"/>
        <v>20</v>
      </c>
      <c r="G28" s="13">
        <v>10</v>
      </c>
      <c r="H28" s="13">
        <v>83</v>
      </c>
    </row>
    <row r="29" spans="1:8" ht="14.25" hidden="1">
      <c r="A29" s="69">
        <v>326</v>
      </c>
      <c r="B29" s="70" t="s">
        <v>181</v>
      </c>
      <c r="C29" s="70" t="s">
        <v>83</v>
      </c>
      <c r="D29" s="13"/>
      <c r="E29" s="13"/>
      <c r="F29" s="93">
        <f t="shared" si="0"/>
        <v>0</v>
      </c>
      <c r="G29" s="13"/>
      <c r="H29" s="13"/>
    </row>
    <row r="30" spans="1:8" ht="14.25" hidden="1">
      <c r="A30" s="69">
        <v>328</v>
      </c>
      <c r="B30" s="70" t="s">
        <v>184</v>
      </c>
      <c r="C30" s="70" t="s">
        <v>185</v>
      </c>
      <c r="D30" s="13"/>
      <c r="E30" s="13"/>
      <c r="F30" s="93">
        <f t="shared" si="0"/>
        <v>0</v>
      </c>
      <c r="G30" s="13"/>
      <c r="H30" s="13"/>
    </row>
    <row r="31" spans="1:8" ht="14.25" hidden="1">
      <c r="A31" s="69">
        <v>329</v>
      </c>
      <c r="B31" s="70" t="s">
        <v>179</v>
      </c>
      <c r="C31" s="70" t="s">
        <v>176</v>
      </c>
      <c r="D31" s="13"/>
      <c r="E31" s="13"/>
      <c r="F31" s="93">
        <f t="shared" si="0"/>
        <v>0</v>
      </c>
      <c r="G31" s="13"/>
      <c r="H31" s="13"/>
    </row>
    <row r="32" spans="1:8" ht="14.25" hidden="1">
      <c r="A32" s="73">
        <v>330</v>
      </c>
      <c r="B32" s="72" t="s">
        <v>182</v>
      </c>
      <c r="C32" s="72" t="s">
        <v>4</v>
      </c>
      <c r="D32" s="13"/>
      <c r="E32" s="13"/>
      <c r="F32" s="93">
        <f t="shared" si="0"/>
        <v>0</v>
      </c>
      <c r="G32" s="13"/>
      <c r="H32" s="13"/>
    </row>
    <row r="33" spans="1:8" ht="14.25" hidden="1">
      <c r="A33" s="69">
        <v>331</v>
      </c>
      <c r="B33" s="70" t="s">
        <v>177</v>
      </c>
      <c r="C33" s="70" t="s">
        <v>104</v>
      </c>
      <c r="D33" s="13"/>
      <c r="E33" s="13"/>
      <c r="F33" s="93">
        <f t="shared" si="0"/>
        <v>0</v>
      </c>
      <c r="G33" s="13"/>
      <c r="H33" s="13"/>
    </row>
    <row r="34" spans="1:8" ht="14.25" hidden="1">
      <c r="A34" s="69">
        <v>332</v>
      </c>
      <c r="B34" s="70" t="s">
        <v>180</v>
      </c>
      <c r="C34" s="70" t="s">
        <v>7</v>
      </c>
      <c r="D34" s="13"/>
      <c r="E34" s="13"/>
      <c r="F34" s="93">
        <f t="shared" si="0"/>
        <v>0</v>
      </c>
      <c r="G34" s="13"/>
      <c r="H34" s="13"/>
    </row>
    <row r="35" spans="1:8" ht="14.25" hidden="1">
      <c r="A35" s="69">
        <v>333</v>
      </c>
      <c r="B35" s="70" t="s">
        <v>183</v>
      </c>
      <c r="C35" s="70" t="s">
        <v>21</v>
      </c>
      <c r="D35" s="13"/>
      <c r="E35" s="13"/>
      <c r="F35" s="93">
        <f t="shared" si="0"/>
        <v>0</v>
      </c>
      <c r="G35" s="13"/>
      <c r="H35" s="13"/>
    </row>
    <row r="36" spans="1:8" ht="14.25">
      <c r="A36" s="69">
        <v>350</v>
      </c>
      <c r="B36" s="70" t="s">
        <v>135</v>
      </c>
      <c r="C36" s="70" t="s">
        <v>94</v>
      </c>
      <c r="D36" s="13">
        <v>13</v>
      </c>
      <c r="E36" s="13">
        <v>11</v>
      </c>
      <c r="F36" s="93">
        <f t="shared" si="0"/>
        <v>24</v>
      </c>
      <c r="G36" s="13">
        <v>11</v>
      </c>
      <c r="H36" s="13">
        <v>82</v>
      </c>
    </row>
    <row r="37" spans="1:8" ht="14.25">
      <c r="A37" s="69">
        <v>310</v>
      </c>
      <c r="B37" s="70" t="s">
        <v>79</v>
      </c>
      <c r="C37" s="70" t="s">
        <v>9</v>
      </c>
      <c r="D37" s="13">
        <v>14</v>
      </c>
      <c r="E37" s="13">
        <v>12</v>
      </c>
      <c r="F37" s="93">
        <f t="shared" si="0"/>
        <v>26</v>
      </c>
      <c r="G37" s="13">
        <v>12</v>
      </c>
      <c r="H37" s="13">
        <v>81</v>
      </c>
    </row>
    <row r="38" spans="1:8" ht="14.25">
      <c r="A38" s="73">
        <v>306</v>
      </c>
      <c r="B38" s="72" t="s">
        <v>73</v>
      </c>
      <c r="C38" s="72" t="s">
        <v>4</v>
      </c>
      <c r="D38" s="13">
        <v>10</v>
      </c>
      <c r="E38" s="13">
        <v>16</v>
      </c>
      <c r="F38" s="93">
        <f t="shared" si="0"/>
        <v>26</v>
      </c>
      <c r="G38" s="13">
        <v>13</v>
      </c>
      <c r="H38" s="13">
        <v>80</v>
      </c>
    </row>
    <row r="39" spans="1:8" ht="14.25">
      <c r="A39" s="69">
        <v>354</v>
      </c>
      <c r="B39" s="70" t="s">
        <v>211</v>
      </c>
      <c r="C39" s="70" t="s">
        <v>4</v>
      </c>
      <c r="D39" s="13">
        <v>12</v>
      </c>
      <c r="E39" s="13">
        <v>15</v>
      </c>
      <c r="F39" s="93">
        <f t="shared" si="0"/>
        <v>27</v>
      </c>
      <c r="G39" s="13">
        <v>14</v>
      </c>
      <c r="H39" s="13">
        <v>79</v>
      </c>
    </row>
    <row r="40" spans="1:8" ht="14.25">
      <c r="A40" s="73">
        <v>308</v>
      </c>
      <c r="B40" s="72" t="s">
        <v>80</v>
      </c>
      <c r="C40" s="72" t="s">
        <v>21</v>
      </c>
      <c r="D40" s="13">
        <v>15</v>
      </c>
      <c r="E40" s="14">
        <v>13</v>
      </c>
      <c r="F40" s="93">
        <f t="shared" si="0"/>
        <v>28</v>
      </c>
      <c r="G40" s="13">
        <v>15</v>
      </c>
      <c r="H40" s="13">
        <v>78</v>
      </c>
    </row>
    <row r="41" spans="1:8" ht="14.25">
      <c r="A41" s="69">
        <v>364</v>
      </c>
      <c r="B41" s="70" t="s">
        <v>221</v>
      </c>
      <c r="C41" s="70" t="s">
        <v>9</v>
      </c>
      <c r="D41" s="13">
        <v>16</v>
      </c>
      <c r="E41" s="13">
        <v>14</v>
      </c>
      <c r="F41" s="93">
        <f t="shared" si="0"/>
        <v>30</v>
      </c>
      <c r="G41" s="13">
        <v>16</v>
      </c>
      <c r="H41" s="13">
        <v>77</v>
      </c>
    </row>
    <row r="42" spans="1:3" ht="12.75">
      <c r="A42" s="104"/>
      <c r="B42" s="103"/>
      <c r="C42" s="104"/>
    </row>
    <row r="44" spans="1:3" ht="12.75">
      <c r="A44" s="104"/>
      <c r="B44" s="104"/>
      <c r="C44" s="104"/>
    </row>
    <row r="45" spans="1:3" ht="12.75">
      <c r="A45" s="104"/>
      <c r="B45" s="104"/>
      <c r="C45" s="104"/>
    </row>
    <row r="46" spans="1:3" ht="12.75">
      <c r="A46" s="104"/>
      <c r="B46" s="104"/>
      <c r="C46" s="104"/>
    </row>
    <row r="47" spans="1:3" ht="12.75">
      <c r="A47" s="104"/>
      <c r="B47" s="104"/>
      <c r="C47" s="104"/>
    </row>
    <row r="48" spans="1:3" ht="12.75">
      <c r="A48" s="104"/>
      <c r="B48" s="104"/>
      <c r="C48" s="104"/>
    </row>
    <row r="49" spans="1:3" ht="12.75">
      <c r="A49" s="104"/>
      <c r="B49" s="104"/>
      <c r="C49" s="104"/>
    </row>
  </sheetData>
  <sheetProtection/>
  <autoFilter ref="A4:C39"/>
  <printOptions/>
  <pageMargins left="0.54" right="0.34" top="0.63" bottom="0.5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7.140625" style="0" customWidth="1"/>
    <col min="2" max="2" width="29.00390625" style="0" customWidth="1"/>
    <col min="3" max="3" width="27.7109375" style="0" customWidth="1"/>
    <col min="4" max="4" width="10.57421875" style="0" customWidth="1"/>
    <col min="6" max="6" width="23.421875" style="0" bestFit="1" customWidth="1"/>
    <col min="7" max="7" width="9.7109375" style="0" bestFit="1" customWidth="1"/>
    <col min="8" max="8" width="9.00390625" style="0" bestFit="1" customWidth="1"/>
    <col min="9" max="9" width="6.7109375" style="0" bestFit="1" customWidth="1"/>
    <col min="10" max="10" width="6.57421875" style="0" bestFit="1" customWidth="1"/>
    <col min="12" max="12" width="7.421875" style="0" bestFit="1" customWidth="1"/>
    <col min="13" max="13" width="6.7109375" style="0" bestFit="1" customWidth="1"/>
    <col min="14" max="14" width="5.57421875" style="0" bestFit="1" customWidth="1"/>
  </cols>
  <sheetData>
    <row r="1" spans="1:14" ht="18">
      <c r="A1" s="74" t="s">
        <v>212</v>
      </c>
      <c r="B1" s="75"/>
      <c r="C1" s="75"/>
      <c r="E1" s="77"/>
      <c r="F1" s="77"/>
      <c r="G1" s="77"/>
      <c r="H1" s="77"/>
      <c r="I1" s="77"/>
      <c r="J1" s="77"/>
      <c r="K1" s="76"/>
      <c r="L1" s="76"/>
      <c r="M1" s="76"/>
      <c r="N1" s="76"/>
    </row>
    <row r="2" spans="1:14" ht="18">
      <c r="A2" s="78"/>
      <c r="B2" s="75"/>
      <c r="C2" s="75"/>
      <c r="E2" s="77"/>
      <c r="F2" s="77"/>
      <c r="G2" s="77"/>
      <c r="H2" s="77"/>
      <c r="I2" s="77"/>
      <c r="J2" s="77"/>
      <c r="K2" s="76"/>
      <c r="L2" s="76"/>
      <c r="M2" s="76"/>
      <c r="N2" s="76"/>
    </row>
    <row r="3" spans="2:3" ht="15" thickBot="1">
      <c r="B3" s="76"/>
      <c r="C3" s="76"/>
    </row>
    <row r="4" spans="1:8" ht="15" thickBot="1">
      <c r="A4" s="79" t="s">
        <v>0</v>
      </c>
      <c r="B4" s="80" t="s">
        <v>1</v>
      </c>
      <c r="C4" s="81" t="s">
        <v>2</v>
      </c>
      <c r="D4" s="8" t="s">
        <v>213</v>
      </c>
      <c r="E4" s="8" t="s">
        <v>214</v>
      </c>
      <c r="F4" s="8" t="s">
        <v>215</v>
      </c>
      <c r="G4" s="8" t="s">
        <v>216</v>
      </c>
      <c r="H4" s="7" t="s">
        <v>217</v>
      </c>
    </row>
    <row r="5" spans="1:8" ht="14.25">
      <c r="A5" s="82">
        <v>415</v>
      </c>
      <c r="B5" s="83" t="s">
        <v>86</v>
      </c>
      <c r="C5" s="83" t="s">
        <v>9</v>
      </c>
      <c r="D5" s="93">
        <v>1</v>
      </c>
      <c r="E5" s="93">
        <v>1</v>
      </c>
      <c r="F5" s="93">
        <f aca="true" t="shared" si="0" ref="F5:F18">D5+E5</f>
        <v>2</v>
      </c>
      <c r="G5" s="13">
        <v>1</v>
      </c>
      <c r="H5" s="13">
        <v>100</v>
      </c>
    </row>
    <row r="6" spans="1:8" ht="14.25">
      <c r="A6" s="84">
        <v>401</v>
      </c>
      <c r="B6" s="86" t="s">
        <v>13</v>
      </c>
      <c r="C6" s="86" t="s">
        <v>21</v>
      </c>
      <c r="D6" s="93">
        <v>2</v>
      </c>
      <c r="E6" s="93">
        <v>2</v>
      </c>
      <c r="F6" s="93">
        <f t="shared" si="0"/>
        <v>4</v>
      </c>
      <c r="G6" s="13">
        <v>2</v>
      </c>
      <c r="H6" s="13">
        <v>95</v>
      </c>
    </row>
    <row r="7" spans="1:8" ht="14.25" hidden="1">
      <c r="A7" s="97">
        <v>403</v>
      </c>
      <c r="B7" s="87" t="s">
        <v>67</v>
      </c>
      <c r="C7" s="87" t="s">
        <v>9</v>
      </c>
      <c r="D7" s="93"/>
      <c r="E7" s="93"/>
      <c r="F7" s="93">
        <f t="shared" si="0"/>
        <v>0</v>
      </c>
      <c r="G7" s="15"/>
      <c r="H7" s="13"/>
    </row>
    <row r="8" spans="1:8" ht="14.25" hidden="1">
      <c r="A8" s="85">
        <v>404</v>
      </c>
      <c r="B8" s="86" t="s">
        <v>18</v>
      </c>
      <c r="C8" s="86" t="s">
        <v>21</v>
      </c>
      <c r="D8" s="93"/>
      <c r="E8" s="93"/>
      <c r="F8" s="93">
        <f t="shared" si="0"/>
        <v>0</v>
      </c>
      <c r="G8" s="14"/>
      <c r="H8" s="13"/>
    </row>
    <row r="9" spans="1:8" ht="14.25" hidden="1">
      <c r="A9" s="85">
        <v>405</v>
      </c>
      <c r="B9" s="86" t="s">
        <v>87</v>
      </c>
      <c r="C9" s="86" t="s">
        <v>21</v>
      </c>
      <c r="D9" s="93"/>
      <c r="E9" s="93"/>
      <c r="F9" s="93">
        <f t="shared" si="0"/>
        <v>0</v>
      </c>
      <c r="G9" s="13"/>
      <c r="H9" s="13"/>
    </row>
    <row r="10" spans="1:8" ht="14.25">
      <c r="A10" s="84">
        <v>402</v>
      </c>
      <c r="B10" s="86" t="s">
        <v>11</v>
      </c>
      <c r="C10" s="86" t="s">
        <v>9</v>
      </c>
      <c r="D10" s="93">
        <v>3</v>
      </c>
      <c r="E10" s="93">
        <v>3</v>
      </c>
      <c r="F10" s="93">
        <f t="shared" si="0"/>
        <v>6</v>
      </c>
      <c r="G10" s="12">
        <v>3</v>
      </c>
      <c r="H10" s="13">
        <v>90</v>
      </c>
    </row>
    <row r="11" spans="1:8" ht="14.25">
      <c r="A11" s="85">
        <v>407</v>
      </c>
      <c r="B11" s="88" t="s">
        <v>89</v>
      </c>
      <c r="C11" s="88" t="s">
        <v>21</v>
      </c>
      <c r="D11" s="93">
        <v>4</v>
      </c>
      <c r="E11" s="93">
        <v>4</v>
      </c>
      <c r="F11" s="93">
        <f t="shared" si="0"/>
        <v>8</v>
      </c>
      <c r="G11" s="12">
        <v>4</v>
      </c>
      <c r="H11" s="13">
        <v>89</v>
      </c>
    </row>
    <row r="12" spans="1:8" ht="14.25" hidden="1">
      <c r="A12" s="84">
        <v>408</v>
      </c>
      <c r="B12" s="86" t="s">
        <v>90</v>
      </c>
      <c r="C12" s="86" t="s">
        <v>4</v>
      </c>
      <c r="D12" s="93"/>
      <c r="E12" s="93"/>
      <c r="F12" s="93">
        <f t="shared" si="0"/>
        <v>0</v>
      </c>
      <c r="G12" s="60"/>
      <c r="H12" s="13"/>
    </row>
    <row r="13" spans="1:8" ht="14.25" hidden="1">
      <c r="A13" s="84">
        <v>409</v>
      </c>
      <c r="B13" s="86" t="s">
        <v>91</v>
      </c>
      <c r="C13" s="86" t="s">
        <v>21</v>
      </c>
      <c r="D13" s="93"/>
      <c r="E13" s="93"/>
      <c r="F13" s="93">
        <f t="shared" si="0"/>
        <v>0</v>
      </c>
      <c r="G13" s="60"/>
      <c r="H13" s="13"/>
    </row>
    <row r="14" spans="1:8" ht="14.25" hidden="1">
      <c r="A14" s="98">
        <v>410</v>
      </c>
      <c r="B14" s="87" t="s">
        <v>88</v>
      </c>
      <c r="C14" s="87" t="s">
        <v>16</v>
      </c>
      <c r="D14" s="93"/>
      <c r="E14" s="93"/>
      <c r="F14" s="93">
        <f t="shared" si="0"/>
        <v>0</v>
      </c>
      <c r="G14" s="60"/>
      <c r="H14" s="13"/>
    </row>
    <row r="15" spans="1:8" ht="14.25" hidden="1">
      <c r="A15" s="84">
        <v>411</v>
      </c>
      <c r="B15" s="87" t="s">
        <v>92</v>
      </c>
      <c r="C15" s="87" t="s">
        <v>16</v>
      </c>
      <c r="D15" s="93"/>
      <c r="E15" s="93"/>
      <c r="F15" s="93">
        <f t="shared" si="0"/>
        <v>0</v>
      </c>
      <c r="G15" s="60"/>
      <c r="H15" s="13"/>
    </row>
    <row r="16" spans="1:8" ht="14.25" hidden="1">
      <c r="A16" s="85">
        <v>413</v>
      </c>
      <c r="B16" s="87" t="s">
        <v>84</v>
      </c>
      <c r="C16" s="87" t="s">
        <v>6</v>
      </c>
      <c r="D16" s="93"/>
      <c r="E16" s="93"/>
      <c r="F16" s="93">
        <f t="shared" si="0"/>
        <v>0</v>
      </c>
      <c r="G16" s="60"/>
      <c r="H16" s="13"/>
    </row>
    <row r="17" spans="1:8" ht="14.25" hidden="1">
      <c r="A17" s="85">
        <v>414</v>
      </c>
      <c r="B17" s="87" t="s">
        <v>93</v>
      </c>
      <c r="C17" s="87" t="s">
        <v>94</v>
      </c>
      <c r="D17" s="93"/>
      <c r="E17" s="93"/>
      <c r="F17" s="93">
        <f t="shared" si="0"/>
        <v>0</v>
      </c>
      <c r="G17" s="60"/>
      <c r="H17" s="13"/>
    </row>
    <row r="18" spans="1:8" ht="14.25">
      <c r="A18" s="84">
        <v>406</v>
      </c>
      <c r="B18" s="88" t="s">
        <v>19</v>
      </c>
      <c r="C18" s="88" t="s">
        <v>21</v>
      </c>
      <c r="D18" s="93">
        <v>5</v>
      </c>
      <c r="E18" s="93">
        <v>5</v>
      </c>
      <c r="F18" s="93">
        <f t="shared" si="0"/>
        <v>10</v>
      </c>
      <c r="G18" s="14">
        <v>5</v>
      </c>
      <c r="H18" s="13">
        <v>88</v>
      </c>
    </row>
    <row r="19" spans="1:3" ht="14.25" hidden="1">
      <c r="A19" s="85">
        <v>416</v>
      </c>
      <c r="B19" s="86" t="s">
        <v>85</v>
      </c>
      <c r="C19" s="86" t="s">
        <v>6</v>
      </c>
    </row>
    <row r="20" spans="1:3" ht="14.25" hidden="1">
      <c r="A20" s="84">
        <v>417</v>
      </c>
      <c r="B20" s="88" t="s">
        <v>134</v>
      </c>
      <c r="C20" s="88" t="s">
        <v>4</v>
      </c>
    </row>
    <row r="21" spans="1:3" ht="14.25" hidden="1">
      <c r="A21" s="85">
        <v>418</v>
      </c>
      <c r="B21" s="87" t="s">
        <v>168</v>
      </c>
      <c r="C21" s="87" t="s">
        <v>163</v>
      </c>
    </row>
    <row r="22" spans="1:3" ht="14.25" hidden="1">
      <c r="A22" s="84">
        <v>419</v>
      </c>
      <c r="B22" s="88" t="s">
        <v>166</v>
      </c>
      <c r="C22" s="88" t="s">
        <v>167</v>
      </c>
    </row>
    <row r="23" spans="1:3" ht="14.25" hidden="1">
      <c r="A23" s="84">
        <v>420</v>
      </c>
      <c r="B23" s="86" t="s">
        <v>162</v>
      </c>
      <c r="C23" s="86" t="s">
        <v>163</v>
      </c>
    </row>
    <row r="24" spans="1:3" ht="14.25" hidden="1">
      <c r="A24" s="84">
        <v>421</v>
      </c>
      <c r="B24" s="86" t="s">
        <v>164</v>
      </c>
      <c r="C24" s="86" t="s">
        <v>165</v>
      </c>
    </row>
    <row r="25" spans="1:3" ht="14.25" hidden="1">
      <c r="A25" s="84">
        <v>435</v>
      </c>
      <c r="B25" s="88" t="s">
        <v>207</v>
      </c>
      <c r="C25" s="88" t="s">
        <v>16</v>
      </c>
    </row>
    <row r="26" spans="1:3" ht="14.25" hidden="1">
      <c r="A26" s="84">
        <v>447</v>
      </c>
      <c r="B26" s="86" t="s">
        <v>169</v>
      </c>
      <c r="C26" s="86" t="s">
        <v>21</v>
      </c>
    </row>
    <row r="27" spans="1:3" ht="14.25" hidden="1">
      <c r="A27" s="84">
        <v>471</v>
      </c>
      <c r="B27" s="88" t="s">
        <v>170</v>
      </c>
      <c r="C27" s="88" t="s">
        <v>94</v>
      </c>
    </row>
    <row r="28" spans="1:3" ht="14.25" hidden="1">
      <c r="A28" s="101">
        <v>499</v>
      </c>
      <c r="B28" s="102" t="s">
        <v>161</v>
      </c>
      <c r="C28" s="102" t="s">
        <v>104</v>
      </c>
    </row>
    <row r="29" spans="1:3" ht="12.75">
      <c r="A29" s="103"/>
      <c r="B29" s="103"/>
      <c r="C29" s="104"/>
    </row>
    <row r="30" spans="1:3" ht="12.75">
      <c r="A30" s="103"/>
      <c r="B30" s="103"/>
      <c r="C30" s="104"/>
    </row>
    <row r="31" spans="1:3" ht="12.75">
      <c r="A31" s="103"/>
      <c r="B31" s="103"/>
      <c r="C31" s="104"/>
    </row>
    <row r="32" spans="1:3" ht="12.75">
      <c r="A32" s="103"/>
      <c r="B32" s="103"/>
      <c r="C32" s="104"/>
    </row>
    <row r="33" spans="1:3" ht="12.75">
      <c r="A33" s="103"/>
      <c r="B33" s="103"/>
      <c r="C33" s="104"/>
    </row>
    <row r="34" spans="1:3" ht="12.75">
      <c r="A34" s="103"/>
      <c r="B34" s="103"/>
      <c r="C34" s="104"/>
    </row>
    <row r="35" spans="1:3" ht="12.75">
      <c r="A35" s="104"/>
      <c r="B35" s="104"/>
      <c r="C35" s="104"/>
    </row>
    <row r="36" spans="1:3" ht="12.75">
      <c r="A36" s="104"/>
      <c r="B36" s="104"/>
      <c r="C36" s="104"/>
    </row>
    <row r="37" spans="1:3" ht="12.75">
      <c r="A37" s="104"/>
      <c r="B37" s="104"/>
      <c r="C37" s="104"/>
    </row>
    <row r="38" spans="1:3" ht="12.75">
      <c r="A38" s="104"/>
      <c r="B38" s="104"/>
      <c r="C38" s="104"/>
    </row>
  </sheetData>
  <sheetProtection/>
  <autoFilter ref="A4:C28"/>
  <printOptions/>
  <pageMargins left="0.42" right="0.34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Yvonne Steen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Steen</dc:creator>
  <cp:keywords/>
  <dc:description/>
  <cp:lastModifiedBy>Niklas Olsson</cp:lastModifiedBy>
  <cp:lastPrinted>2012-09-23T13:49:17Z</cp:lastPrinted>
  <dcterms:created xsi:type="dcterms:W3CDTF">2012-04-15T07:19:48Z</dcterms:created>
  <dcterms:modified xsi:type="dcterms:W3CDTF">2012-09-23T17:48:52Z</dcterms:modified>
  <cp:category/>
  <cp:version/>
  <cp:contentType/>
  <cp:contentStatus/>
</cp:coreProperties>
</file>