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50" activeTab="0"/>
  </bookViews>
  <sheets>
    <sheet name="Arbetsuppgifter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<sst xmlns="http://schemas.openxmlformats.org/spreadsheetml/2006/main" count="61" uniqueCount="61">
  <si>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Sammandrag</t>
  </si>
  <si>
    <t>UPPGIFT</t>
  </si>
  <si>
    <t>Namn</t>
  </si>
  <si>
    <t>Summa</t>
  </si>
  <si>
    <r>
      <t>Arr-  och Funktionärsansvarig</t>
    </r>
    <r>
      <rPr>
        <sz val="12"/>
        <rFont val="Arial"/>
        <family val="2"/>
      </rPr>
      <t>*</t>
    </r>
  </si>
  <si>
    <t>Handla varor (se inköpslista)</t>
  </si>
  <si>
    <t>Skiva ut informationsskyltar</t>
  </si>
  <si>
    <t>Pump- termos, 1 st/person</t>
  </si>
  <si>
    <t>Vattenkokare</t>
  </si>
  <si>
    <t>Perkulator, 1 st/person</t>
  </si>
  <si>
    <t>Reserver kontaktas i första hand vid förhinder</t>
  </si>
  <si>
    <t>Summa uppdrag</t>
  </si>
  <si>
    <t>Summa jobb-pass</t>
  </si>
  <si>
    <t>*** skär upp bitarna ungefär 6x6 cm, golfbollsstora chokladbollar ca 15 st</t>
  </si>
  <si>
    <t>** matchvärden är den som hälsar lagen välkomna och visar dem vart omklädningsrummet är, samt delar ut matchprotokoll för ifyllnad. Lite av en sorts "vaktmästare" (se instruktion)</t>
  </si>
  <si>
    <t>* Arr- och Funktionärsansvarig är den som håller i funktionärslistan och att vi har tillräckligt med personer på plats. Kan även få uppgift att åka och handla in mer varor om det tar slut i kiosk.</t>
  </si>
  <si>
    <t>**** En ”frallatub” dubbelmackor med ost, skinka (ej smör pga oset som blir i lokalen)</t>
  </si>
  <si>
    <t>Ellen</t>
  </si>
  <si>
    <t>Nour</t>
  </si>
  <si>
    <t>Sally E</t>
  </si>
  <si>
    <t>Molly A</t>
  </si>
  <si>
    <t>Hilde</t>
  </si>
  <si>
    <t>Molly Å</t>
  </si>
  <si>
    <t>Sally</t>
  </si>
  <si>
    <t>Elsa</t>
  </si>
  <si>
    <t>Lova</t>
  </si>
  <si>
    <t>Juni</t>
  </si>
  <si>
    <t>Selma</t>
  </si>
  <si>
    <t>Molly B</t>
  </si>
  <si>
    <t>Mira</t>
  </si>
  <si>
    <t>Lilly</t>
  </si>
  <si>
    <t xml:space="preserve">Om passet du/ni fått inte passar så får du/ni byta sins emellan eller ordna ersättare på annat sätt! </t>
  </si>
  <si>
    <t>Speaker, Protokoll, 09:30-11:45</t>
  </si>
  <si>
    <t>Speaker, Protokoll, 11,45-13,45</t>
  </si>
  <si>
    <t>Speaker, Protokoll 13,45-16</t>
  </si>
  <si>
    <t>Matchklockan 09:30-11,45</t>
  </si>
  <si>
    <t>Matchklockan 11,45-13,45</t>
  </si>
  <si>
    <t>Matchklockan 13,45-16</t>
  </si>
  <si>
    <t>Bygga sarg, fixa målribbor/ fixa läktare/skyltning 09.00</t>
  </si>
  <si>
    <t>My</t>
  </si>
  <si>
    <t>Ella</t>
  </si>
  <si>
    <t>Tilde</t>
  </si>
  <si>
    <t>Hollie</t>
  </si>
  <si>
    <t>Isabella</t>
  </si>
  <si>
    <t>Klämmackor ****</t>
  </si>
  <si>
    <t xml:space="preserve">Baka 1st långpanna 15 chokladbollar *** </t>
  </si>
  <si>
    <t>Clara</t>
  </si>
  <si>
    <t>Sammandrag den 19/3 - 2023 för lag F11/12 i Öjebyns IBF</t>
  </si>
  <si>
    <t>Timea</t>
  </si>
  <si>
    <t>Tove</t>
  </si>
  <si>
    <t>Emelia</t>
  </si>
  <si>
    <t>Hilda</t>
  </si>
  <si>
    <t>Alva J</t>
  </si>
  <si>
    <t>Alva B</t>
  </si>
  <si>
    <t xml:space="preserve">Ellie </t>
  </si>
  <si>
    <t>Junie L</t>
  </si>
  <si>
    <t>Städning efteråt i hall &amp; omkläd. Sarg/kiosk ner</t>
  </si>
  <si>
    <t>Ställa i ordning kiosk/lotteri 9,00 - 9,45</t>
  </si>
  <si>
    <t>Kiosk 9,45-12,15</t>
  </si>
  <si>
    <t>Kiosk 12,15-14,15</t>
  </si>
  <si>
    <t>Kiosk 14,15-slut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</si>
</sst>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9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48" applyFont="1" applyFill="1" applyBorder="1" applyAlignment="1">
      <alignment/>
      <protection/>
    </xf>
    <xf numFmtId="0" fontId="1" fillId="33" borderId="11" xfId="48" applyFont="1" applyFill="1" applyBorder="1" applyAlignment="1">
      <alignment horizontal="center"/>
      <protection/>
    </xf>
    <xf numFmtId="0" fontId="1" fillId="33" borderId="12" xfId="48" applyFont="1" applyFill="1" applyBorder="1" applyAlignment="1">
      <alignment horizontal="center"/>
      <protection/>
    </xf>
    <xf numFmtId="0" fontId="1" fillId="34" borderId="13" xfId="48" applyFont="1" applyFill="1" applyBorder="1" applyAlignment="1">
      <alignment horizontal="center"/>
      <protection/>
    </xf>
    <xf numFmtId="0" fontId="7" fillId="34" borderId="14" xfId="0" applyFont="1" applyFill="1" applyBorder="1" applyAlignment="1">
      <alignment horizontal="center"/>
    </xf>
    <xf numFmtId="0" fontId="1" fillId="0" borderId="15" xfId="48" applyFont="1" applyBorder="1" applyAlignment="1">
      <alignment/>
      <protection/>
    </xf>
    <xf numFmtId="0" fontId="6" fillId="0" borderId="14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0" fontId="6" fillId="0" borderId="16" xfId="48" applyFont="1" applyFill="1" applyBorder="1" applyAlignment="1">
      <alignment horizontal="center"/>
      <protection/>
    </xf>
    <xf numFmtId="0" fontId="1" fillId="35" borderId="15" xfId="48" applyFont="1" applyFill="1" applyBorder="1" applyAlignment="1">
      <alignment/>
      <protection/>
    </xf>
    <xf numFmtId="0" fontId="6" fillId="35" borderId="14" xfId="48" applyFont="1" applyFill="1" applyBorder="1" applyAlignment="1">
      <alignment horizontal="center"/>
      <protection/>
    </xf>
    <xf numFmtId="0" fontId="6" fillId="35" borderId="16" xfId="48" applyFont="1" applyFill="1" applyBorder="1" applyAlignment="1">
      <alignment horizontal="center"/>
      <protection/>
    </xf>
    <xf numFmtId="0" fontId="1" fillId="0" borderId="15" xfId="48" applyFont="1" applyFill="1" applyBorder="1" applyAlignment="1">
      <alignment/>
      <protection/>
    </xf>
    <xf numFmtId="0" fontId="6" fillId="0" borderId="14" xfId="48" applyFont="1" applyFill="1" applyBorder="1" applyAlignment="1">
      <alignment horizontal="center"/>
      <protection/>
    </xf>
    <xf numFmtId="0" fontId="1" fillId="36" borderId="15" xfId="48" applyFont="1" applyFill="1" applyBorder="1" applyAlignment="1">
      <alignment/>
      <protection/>
    </xf>
    <xf numFmtId="0" fontId="6" fillId="36" borderId="14" xfId="48" applyFont="1" applyFill="1" applyBorder="1" applyAlignment="1">
      <alignment horizontal="center"/>
      <protection/>
    </xf>
    <xf numFmtId="0" fontId="6" fillId="36" borderId="16" xfId="48" applyFont="1" applyFill="1" applyBorder="1" applyAlignment="1">
      <alignment horizontal="center"/>
      <protection/>
    </xf>
    <xf numFmtId="0" fontId="1" fillId="0" borderId="17" xfId="48" applyFont="1" applyFill="1" applyBorder="1" applyAlignment="1">
      <alignment/>
      <protection/>
    </xf>
    <xf numFmtId="0" fontId="6" fillId="0" borderId="18" xfId="48" applyFont="1" applyFill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8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5" borderId="16" xfId="48" applyFont="1" applyFill="1" applyBorder="1" applyAlignment="1">
      <alignment/>
      <protection/>
    </xf>
    <xf numFmtId="0" fontId="10" fillId="35" borderId="16" xfId="0" applyFont="1" applyFill="1" applyBorder="1" applyAlignment="1">
      <alignment horizontal="center"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13" fillId="0" borderId="21" xfId="48" applyFont="1" applyFill="1" applyBorder="1" applyAlignment="1">
      <alignment/>
      <protection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/>
      <protection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33" borderId="22" xfId="48" applyFont="1" applyFill="1" applyBorder="1" applyAlignment="1">
      <alignment/>
      <protection/>
    </xf>
    <xf numFmtId="0" fontId="1" fillId="33" borderId="21" xfId="48" applyFont="1" applyFill="1" applyBorder="1" applyAlignment="1">
      <alignment horizontal="center"/>
      <protection/>
    </xf>
    <xf numFmtId="0" fontId="1" fillId="33" borderId="23" xfId="48" applyFont="1" applyFill="1" applyBorder="1" applyAlignment="1">
      <alignment horizontal="center"/>
      <protection/>
    </xf>
    <xf numFmtId="0" fontId="1" fillId="34" borderId="0" xfId="48" applyFont="1" applyFill="1" applyBorder="1" applyAlignment="1">
      <alignment horizontal="center"/>
      <protection/>
    </xf>
    <xf numFmtId="0" fontId="1" fillId="33" borderId="24" xfId="48" applyFont="1" applyFill="1" applyBorder="1" applyAlignment="1">
      <alignment/>
      <protection/>
    </xf>
    <xf numFmtId="0" fontId="1" fillId="33" borderId="25" xfId="48" applyFont="1" applyFill="1" applyBorder="1" applyAlignment="1">
      <alignment horizontal="center"/>
      <protection/>
    </xf>
    <xf numFmtId="0" fontId="1" fillId="33" borderId="26" xfId="48" applyFont="1" applyFill="1" applyBorder="1" applyAlignment="1">
      <alignment horizontal="center"/>
      <protection/>
    </xf>
    <xf numFmtId="0" fontId="1" fillId="34" borderId="27" xfId="48" applyFont="1" applyFill="1" applyBorder="1" applyAlignment="1">
      <alignment horizontal="center"/>
      <protection/>
    </xf>
    <xf numFmtId="0" fontId="16" fillId="34" borderId="20" xfId="0" applyFont="1" applyFill="1" applyBorder="1" applyAlignment="1">
      <alignment horizontal="center"/>
    </xf>
    <xf numFmtId="0" fontId="6" fillId="33" borderId="12" xfId="48" applyFont="1" applyFill="1" applyBorder="1" applyAlignment="1">
      <alignment horizontal="center"/>
      <protection/>
    </xf>
    <xf numFmtId="0" fontId="51" fillId="33" borderId="12" xfId="48" applyFont="1" applyFill="1" applyBorder="1" applyAlignment="1">
      <alignment horizontal="center"/>
      <protection/>
    </xf>
    <xf numFmtId="0" fontId="52" fillId="33" borderId="25" xfId="48" applyFont="1" applyFill="1" applyBorder="1" applyAlignment="1">
      <alignment horizontal="center"/>
      <protection/>
    </xf>
    <xf numFmtId="0" fontId="52" fillId="33" borderId="23" xfId="48" applyFont="1" applyFill="1" applyBorder="1" applyAlignment="1">
      <alignment horizontal="center"/>
      <protection/>
    </xf>
    <xf numFmtId="0" fontId="51" fillId="35" borderId="16" xfId="48" applyFont="1" applyFill="1" applyBorder="1" applyAlignment="1">
      <alignment horizontal="center"/>
      <protection/>
    </xf>
    <xf numFmtId="0" fontId="51" fillId="0" borderId="16" xfId="48" applyFont="1" applyFill="1" applyBorder="1" applyAlignment="1">
      <alignment horizontal="center"/>
      <protection/>
    </xf>
    <xf numFmtId="0" fontId="51" fillId="0" borderId="16" xfId="48" applyFont="1" applyBorder="1" applyAlignment="1">
      <alignment horizontal="center"/>
      <protection/>
    </xf>
    <xf numFmtId="0" fontId="51" fillId="0" borderId="19" xfId="48" applyFont="1" applyBorder="1" applyAlignment="1">
      <alignment horizontal="center"/>
      <protection/>
    </xf>
    <xf numFmtId="0" fontId="51" fillId="36" borderId="16" xfId="48" applyFont="1" applyFill="1" applyBorder="1" applyAlignment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S2" sqref="S2"/>
    </sheetView>
  </sheetViews>
  <sheetFormatPr defaultColWidth="8.7109375" defaultRowHeight="15"/>
  <cols>
    <col min="1" max="1" width="59.00390625" style="0" customWidth="1"/>
    <col min="2" max="30" width="8.7109375" style="0" customWidth="1"/>
  </cols>
  <sheetData>
    <row r="1" spans="1:3" ht="31.5">
      <c r="A1" s="1" t="s">
        <v>0</v>
      </c>
      <c r="B1" s="1"/>
      <c r="C1" s="1"/>
    </row>
    <row r="2" spans="1:3" ht="18">
      <c r="A2" s="2" t="s">
        <v>47</v>
      </c>
      <c r="B2" s="2"/>
      <c r="C2" s="2"/>
    </row>
    <row r="3" spans="1:3" ht="15.75" thickBot="1">
      <c r="A3" s="3"/>
      <c r="B3" s="3"/>
      <c r="C3" s="3"/>
    </row>
    <row r="4" spans="1:31" ht="27.75" customHeight="1" thickBot="1">
      <c r="A4" s="4" t="s">
        <v>1</v>
      </c>
      <c r="B4" s="5" t="s">
        <v>2</v>
      </c>
      <c r="C4" s="5" t="s">
        <v>55</v>
      </c>
      <c r="D4" s="6" t="s">
        <v>18</v>
      </c>
      <c r="E4" s="6" t="s">
        <v>17</v>
      </c>
      <c r="F4" s="6" t="s">
        <v>22</v>
      </c>
      <c r="G4" s="6" t="s">
        <v>20</v>
      </c>
      <c r="H4" s="6" t="s">
        <v>46</v>
      </c>
      <c r="I4" s="46" t="s">
        <v>23</v>
      </c>
      <c r="J4" s="6" t="s">
        <v>24</v>
      </c>
      <c r="K4" s="46" t="s">
        <v>21</v>
      </c>
      <c r="L4" s="6" t="s">
        <v>25</v>
      </c>
      <c r="M4" s="6" t="s">
        <v>39</v>
      </c>
      <c r="N4" s="6" t="s">
        <v>26</v>
      </c>
      <c r="O4" s="6" t="s">
        <v>27</v>
      </c>
      <c r="P4" s="6" t="s">
        <v>52</v>
      </c>
      <c r="Q4" s="6" t="s">
        <v>28</v>
      </c>
      <c r="R4" s="47" t="s">
        <v>29</v>
      </c>
      <c r="S4" s="47" t="s">
        <v>19</v>
      </c>
      <c r="T4" s="6" t="s">
        <v>30</v>
      </c>
      <c r="U4" s="5" t="s">
        <v>40</v>
      </c>
      <c r="V4" s="6" t="s">
        <v>41</v>
      </c>
      <c r="W4" s="6" t="s">
        <v>42</v>
      </c>
      <c r="X4" s="6" t="s">
        <v>43</v>
      </c>
      <c r="Y4" s="6" t="s">
        <v>48</v>
      </c>
      <c r="Z4" s="6" t="s">
        <v>49</v>
      </c>
      <c r="AA4" s="6" t="s">
        <v>50</v>
      </c>
      <c r="AB4" s="6" t="s">
        <v>51</v>
      </c>
      <c r="AC4" s="6" t="s">
        <v>54</v>
      </c>
      <c r="AD4" s="6" t="s">
        <v>53</v>
      </c>
      <c r="AE4" s="7" t="s">
        <v>3</v>
      </c>
    </row>
    <row r="5" spans="1:31" ht="27.75" customHeight="1">
      <c r="A5" s="41" t="s">
        <v>45</v>
      </c>
      <c r="B5" s="42"/>
      <c r="C5" s="42"/>
      <c r="D5" s="42"/>
      <c r="E5" s="42"/>
      <c r="F5" s="42">
        <v>1</v>
      </c>
      <c r="G5" s="42"/>
      <c r="H5" s="42"/>
      <c r="I5" s="42"/>
      <c r="J5" s="42"/>
      <c r="K5" s="42"/>
      <c r="L5" s="42"/>
      <c r="M5" s="42"/>
      <c r="N5" s="42"/>
      <c r="O5" s="42"/>
      <c r="P5" s="42">
        <v>1</v>
      </c>
      <c r="Q5" s="42">
        <v>1</v>
      </c>
      <c r="R5" s="48"/>
      <c r="S5" s="48"/>
      <c r="T5" s="42"/>
      <c r="U5" s="43"/>
      <c r="V5" s="42"/>
      <c r="W5" s="42">
        <v>1</v>
      </c>
      <c r="X5" s="42"/>
      <c r="Y5" s="42">
        <v>1</v>
      </c>
      <c r="Z5" s="42">
        <v>1</v>
      </c>
      <c r="AA5" s="42"/>
      <c r="AB5" s="42">
        <v>1</v>
      </c>
      <c r="AC5" s="42">
        <v>1</v>
      </c>
      <c r="AD5" s="42"/>
      <c r="AE5" s="44"/>
    </row>
    <row r="6" spans="1:31" ht="27.75" customHeight="1">
      <c r="A6" s="37" t="s">
        <v>44</v>
      </c>
      <c r="B6" s="38"/>
      <c r="C6" s="38"/>
      <c r="D6" s="39"/>
      <c r="E6" s="39"/>
      <c r="F6" s="39"/>
      <c r="G6" s="39">
        <v>1</v>
      </c>
      <c r="H6" s="39">
        <v>1</v>
      </c>
      <c r="I6" s="39"/>
      <c r="J6" s="39">
        <v>1</v>
      </c>
      <c r="K6" s="39"/>
      <c r="L6" s="39"/>
      <c r="M6" s="39">
        <v>1</v>
      </c>
      <c r="N6" s="39">
        <v>1</v>
      </c>
      <c r="O6" s="39">
        <v>1</v>
      </c>
      <c r="P6" s="39"/>
      <c r="Q6" s="39"/>
      <c r="R6" s="49"/>
      <c r="S6" s="49"/>
      <c r="T6" s="39">
        <v>1</v>
      </c>
      <c r="U6" s="38"/>
      <c r="V6" s="39">
        <v>1</v>
      </c>
      <c r="W6" s="39"/>
      <c r="X6" s="39"/>
      <c r="Y6" s="39"/>
      <c r="Z6" s="39"/>
      <c r="AA6" s="39">
        <v>1</v>
      </c>
      <c r="AB6" s="39"/>
      <c r="AC6" s="39"/>
      <c r="AD6" s="39">
        <v>1</v>
      </c>
      <c r="AE6" s="40"/>
    </row>
    <row r="7" spans="1:31" ht="27.75" customHeight="1">
      <c r="A7" s="13" t="s">
        <v>4</v>
      </c>
      <c r="B7" s="14"/>
      <c r="C7" s="14">
        <v>1</v>
      </c>
      <c r="D7" s="15">
        <v>1</v>
      </c>
      <c r="E7" s="15">
        <v>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50"/>
      <c r="S7" s="50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8">
        <f>SUM(B7:AD7)</f>
        <v>3</v>
      </c>
    </row>
    <row r="8" spans="1:31" ht="27.75" customHeight="1">
      <c r="A8" s="13" t="s">
        <v>32</v>
      </c>
      <c r="B8" s="14"/>
      <c r="C8" s="14"/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50"/>
      <c r="S8" s="5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">
        <f aca="true" t="shared" si="0" ref="AE8:AE25">SUM(B8:AD8)</f>
        <v>1</v>
      </c>
    </row>
    <row r="9" spans="1:31" ht="27.75" customHeight="1">
      <c r="A9" s="13" t="s">
        <v>33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1</v>
      </c>
      <c r="P9" s="15"/>
      <c r="Q9" s="15"/>
      <c r="R9" s="50"/>
      <c r="S9" s="50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8">
        <f t="shared" si="0"/>
        <v>1</v>
      </c>
    </row>
    <row r="10" spans="1:31" ht="27.75" customHeight="1">
      <c r="A10" s="13" t="s">
        <v>34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50"/>
      <c r="S10" s="50"/>
      <c r="T10" s="15"/>
      <c r="U10" s="15"/>
      <c r="V10" s="15"/>
      <c r="W10" s="15"/>
      <c r="X10" s="15"/>
      <c r="Y10" s="15"/>
      <c r="Z10" s="15"/>
      <c r="AA10" s="15">
        <v>1</v>
      </c>
      <c r="AB10" s="15"/>
      <c r="AC10" s="15"/>
      <c r="AD10" s="15"/>
      <c r="AE10" s="8">
        <f t="shared" si="0"/>
        <v>1</v>
      </c>
    </row>
    <row r="11" spans="1:31" ht="27.75" customHeight="1">
      <c r="A11" s="13" t="s">
        <v>35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50"/>
      <c r="S11" s="50"/>
      <c r="T11" s="15"/>
      <c r="U11" s="15"/>
      <c r="V11" s="15"/>
      <c r="W11" s="15"/>
      <c r="X11" s="15">
        <v>1</v>
      </c>
      <c r="Y11" s="15"/>
      <c r="Z11" s="15"/>
      <c r="AA11" s="15"/>
      <c r="AB11" s="15"/>
      <c r="AC11" s="15"/>
      <c r="AD11" s="15"/>
      <c r="AE11" s="8">
        <f t="shared" si="0"/>
        <v>1</v>
      </c>
    </row>
    <row r="12" spans="1:31" ht="27.75" customHeight="1">
      <c r="A12" s="13" t="s">
        <v>36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15"/>
      <c r="R12" s="50"/>
      <c r="S12" s="50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8">
        <f t="shared" si="0"/>
        <v>1</v>
      </c>
    </row>
    <row r="13" spans="1:31" ht="27.75" customHeight="1">
      <c r="A13" s="13" t="s">
        <v>57</v>
      </c>
      <c r="B13" s="14"/>
      <c r="C13" s="14">
        <v>1</v>
      </c>
      <c r="D13" s="15">
        <v>1</v>
      </c>
      <c r="E13" s="15"/>
      <c r="F13" s="15">
        <v>1</v>
      </c>
      <c r="G13" s="15"/>
      <c r="H13" s="15"/>
      <c r="I13" s="15"/>
      <c r="J13" s="15">
        <v>1</v>
      </c>
      <c r="K13" s="15"/>
      <c r="L13" s="15"/>
      <c r="M13" s="15"/>
      <c r="N13" s="15"/>
      <c r="O13" s="15"/>
      <c r="P13" s="15"/>
      <c r="Q13" s="15"/>
      <c r="R13" s="50"/>
      <c r="S13" s="50"/>
      <c r="T13" s="15">
        <v>1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8">
        <f t="shared" si="0"/>
        <v>5</v>
      </c>
    </row>
    <row r="14" spans="1:31" ht="27.75" customHeight="1">
      <c r="A14" s="13" t="s">
        <v>37</v>
      </c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50"/>
      <c r="S14" s="50"/>
      <c r="T14" s="15"/>
      <c r="U14" s="15"/>
      <c r="V14" s="15"/>
      <c r="W14" s="15"/>
      <c r="X14" s="15"/>
      <c r="Y14" s="15"/>
      <c r="Z14" s="15"/>
      <c r="AA14" s="15"/>
      <c r="AB14" s="15">
        <v>1</v>
      </c>
      <c r="AC14" s="15"/>
      <c r="AD14" s="15"/>
      <c r="AE14" s="8">
        <f t="shared" si="0"/>
        <v>1</v>
      </c>
    </row>
    <row r="15" spans="1:31" ht="27.75" customHeight="1">
      <c r="A15" s="13" t="s">
        <v>58</v>
      </c>
      <c r="B15" s="14"/>
      <c r="C15" s="14"/>
      <c r="D15" s="15"/>
      <c r="E15" s="15"/>
      <c r="F15" s="15"/>
      <c r="G15" s="15"/>
      <c r="H15" s="15">
        <v>1</v>
      </c>
      <c r="I15" s="15"/>
      <c r="J15" s="15"/>
      <c r="K15" s="15"/>
      <c r="L15" s="15"/>
      <c r="M15" s="15">
        <v>1</v>
      </c>
      <c r="N15" s="15"/>
      <c r="O15" s="15"/>
      <c r="P15" s="15"/>
      <c r="Q15" s="15"/>
      <c r="R15" s="50"/>
      <c r="S15" s="50"/>
      <c r="T15" s="15"/>
      <c r="U15" s="15"/>
      <c r="V15" s="15">
        <v>1</v>
      </c>
      <c r="W15" s="15"/>
      <c r="X15" s="15"/>
      <c r="Y15" s="15"/>
      <c r="Z15" s="15">
        <v>1</v>
      </c>
      <c r="AA15" s="15"/>
      <c r="AB15" s="15"/>
      <c r="AC15" s="15"/>
      <c r="AD15" s="15"/>
      <c r="AE15" s="8">
        <f t="shared" si="0"/>
        <v>4</v>
      </c>
    </row>
    <row r="16" spans="1:31" ht="27.75" customHeight="1">
      <c r="A16" s="13" t="s">
        <v>59</v>
      </c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50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>
        <v>1</v>
      </c>
      <c r="AD16" s="15">
        <v>1</v>
      </c>
      <c r="AE16" s="8">
        <f t="shared" si="0"/>
        <v>3</v>
      </c>
    </row>
    <row r="17" spans="1:31" ht="27.75" customHeight="1">
      <c r="A17" s="13" t="s">
        <v>60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1</v>
      </c>
      <c r="P17" s="15"/>
      <c r="Q17" s="15">
        <v>1</v>
      </c>
      <c r="R17" s="50"/>
      <c r="S17" s="50"/>
      <c r="T17" s="15"/>
      <c r="U17" s="15">
        <v>1</v>
      </c>
      <c r="V17" s="15"/>
      <c r="W17" s="15"/>
      <c r="X17" s="15"/>
      <c r="Y17" s="15"/>
      <c r="Z17" s="15"/>
      <c r="AA17" s="15"/>
      <c r="AB17" s="15"/>
      <c r="AC17" s="15"/>
      <c r="AD17" s="15"/>
      <c r="AE17" s="8">
        <f t="shared" si="0"/>
        <v>3</v>
      </c>
    </row>
    <row r="18" spans="1:31" ht="27.75" customHeight="1">
      <c r="A18" s="13" t="s">
        <v>38</v>
      </c>
      <c r="B18" s="14"/>
      <c r="C18" s="14">
        <v>1</v>
      </c>
      <c r="D18" s="15">
        <v>1</v>
      </c>
      <c r="E18" s="15"/>
      <c r="F18" s="15">
        <v>1</v>
      </c>
      <c r="G18" s="15"/>
      <c r="H18" s="15"/>
      <c r="I18" s="15"/>
      <c r="J18" s="15">
        <v>1</v>
      </c>
      <c r="K18" s="15"/>
      <c r="L18" s="15"/>
      <c r="M18" s="15"/>
      <c r="N18" s="15"/>
      <c r="O18" s="15"/>
      <c r="P18" s="15"/>
      <c r="Q18" s="15"/>
      <c r="R18" s="50"/>
      <c r="S18" s="50"/>
      <c r="T18" s="15">
        <v>1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8">
        <f t="shared" si="0"/>
        <v>5</v>
      </c>
    </row>
    <row r="19" spans="1:31" ht="27.75" customHeight="1">
      <c r="A19" s="16" t="s">
        <v>5</v>
      </c>
      <c r="B19" s="17"/>
      <c r="C19" s="17"/>
      <c r="D19" s="12"/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51"/>
      <c r="S19" s="5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8">
        <f t="shared" si="0"/>
        <v>1</v>
      </c>
    </row>
    <row r="20" spans="1:31" ht="27.75" customHeight="1">
      <c r="A20" s="16" t="s">
        <v>6</v>
      </c>
      <c r="B20" s="17"/>
      <c r="C20" s="17">
        <v>1</v>
      </c>
      <c r="D20" s="12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51"/>
      <c r="S20" s="5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">
        <f t="shared" si="0"/>
        <v>2</v>
      </c>
    </row>
    <row r="21" spans="1:31" ht="27.75" customHeight="1">
      <c r="A21" s="9" t="s">
        <v>7</v>
      </c>
      <c r="B21" s="10"/>
      <c r="C21" s="10">
        <v>1</v>
      </c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52"/>
      <c r="S21" s="5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8">
        <f t="shared" si="0"/>
        <v>2</v>
      </c>
    </row>
    <row r="22" spans="1:31" ht="27.75" customHeight="1">
      <c r="A22" s="16" t="s">
        <v>8</v>
      </c>
      <c r="B22" s="17"/>
      <c r="C22" s="1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52"/>
      <c r="S22" s="5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8">
        <f t="shared" si="0"/>
        <v>0</v>
      </c>
    </row>
    <row r="23" spans="1:31" ht="27.75" customHeight="1">
      <c r="A23" s="16" t="s">
        <v>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2"/>
      <c r="S23" s="52">
        <v>1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>
        <f t="shared" si="0"/>
        <v>1</v>
      </c>
    </row>
    <row r="24" spans="1:31" ht="27.75" customHeight="1" thickBot="1">
      <c r="A24" s="21" t="s">
        <v>56</v>
      </c>
      <c r="B24" s="22"/>
      <c r="C24" s="22"/>
      <c r="D24" s="23"/>
      <c r="E24" s="23"/>
      <c r="F24" s="23"/>
      <c r="G24" s="23"/>
      <c r="H24" s="23">
        <v>1</v>
      </c>
      <c r="I24" s="23"/>
      <c r="J24" s="23"/>
      <c r="K24" s="23"/>
      <c r="L24" s="23">
        <v>1</v>
      </c>
      <c r="M24" s="23">
        <v>1</v>
      </c>
      <c r="N24" s="23"/>
      <c r="O24" s="23"/>
      <c r="P24" s="23">
        <v>1</v>
      </c>
      <c r="Q24" s="23">
        <v>1</v>
      </c>
      <c r="R24" s="53"/>
      <c r="S24" s="53"/>
      <c r="T24" s="23"/>
      <c r="U24" s="23"/>
      <c r="V24" s="23"/>
      <c r="W24" s="23">
        <v>1</v>
      </c>
      <c r="X24" s="23"/>
      <c r="Y24" s="23">
        <v>1</v>
      </c>
      <c r="Z24" s="23"/>
      <c r="AA24" s="23"/>
      <c r="AB24" s="23"/>
      <c r="AC24" s="23"/>
      <c r="AD24" s="23"/>
      <c r="AE24" s="8">
        <f t="shared" si="0"/>
        <v>7</v>
      </c>
    </row>
    <row r="25" spans="1:31" ht="27.75" customHeight="1">
      <c r="A25" s="18" t="s">
        <v>10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54"/>
      <c r="S25" s="54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8">
        <f t="shared" si="0"/>
        <v>0</v>
      </c>
    </row>
    <row r="26" spans="1:31" ht="27.75" customHeight="1">
      <c r="A26" s="24" t="s">
        <v>11</v>
      </c>
      <c r="B26" s="25">
        <f>SUM(B7:B24)</f>
        <v>0</v>
      </c>
      <c r="C26" s="25">
        <f>SUM(C7:C24)</f>
        <v>5</v>
      </c>
      <c r="D26" s="25">
        <f>SUM(D7:D24)</f>
        <v>5</v>
      </c>
      <c r="E26" s="25">
        <f>SUM(E7:E24)</f>
        <v>2</v>
      </c>
      <c r="F26" s="25">
        <f>SUM(F7:F24)</f>
        <v>2</v>
      </c>
      <c r="G26" s="25">
        <f aca="true" t="shared" si="1" ref="G26:AD26">SUM(G7:G25)</f>
        <v>1</v>
      </c>
      <c r="H26" s="25">
        <f t="shared" si="1"/>
        <v>2</v>
      </c>
      <c r="I26" s="45">
        <f t="shared" si="1"/>
        <v>0</v>
      </c>
      <c r="J26" s="25">
        <f t="shared" si="1"/>
        <v>2</v>
      </c>
      <c r="K26" s="25">
        <f t="shared" si="1"/>
        <v>0</v>
      </c>
      <c r="L26" s="25">
        <f t="shared" si="1"/>
        <v>2</v>
      </c>
      <c r="M26" s="25">
        <f t="shared" si="1"/>
        <v>2</v>
      </c>
      <c r="N26" s="25">
        <f t="shared" si="1"/>
        <v>1</v>
      </c>
      <c r="O26" s="25">
        <f t="shared" si="1"/>
        <v>2</v>
      </c>
      <c r="P26" s="25">
        <f t="shared" si="1"/>
        <v>1</v>
      </c>
      <c r="Q26" s="25">
        <f t="shared" si="1"/>
        <v>2</v>
      </c>
      <c r="R26" s="25">
        <f t="shared" si="1"/>
        <v>0</v>
      </c>
      <c r="S26" s="25">
        <f t="shared" si="1"/>
        <v>1</v>
      </c>
      <c r="T26" s="25">
        <f t="shared" si="1"/>
        <v>2</v>
      </c>
      <c r="U26" s="25">
        <f t="shared" si="1"/>
        <v>1</v>
      </c>
      <c r="V26" s="25">
        <f t="shared" si="1"/>
        <v>1</v>
      </c>
      <c r="W26" s="25">
        <f t="shared" si="1"/>
        <v>1</v>
      </c>
      <c r="X26" s="25">
        <f t="shared" si="1"/>
        <v>1</v>
      </c>
      <c r="Y26" s="25">
        <f t="shared" si="1"/>
        <v>1</v>
      </c>
      <c r="Z26" s="25">
        <f t="shared" si="1"/>
        <v>1</v>
      </c>
      <c r="AA26" s="25">
        <f t="shared" si="1"/>
        <v>1</v>
      </c>
      <c r="AB26" s="25">
        <f t="shared" si="1"/>
        <v>1</v>
      </c>
      <c r="AC26" s="25">
        <f t="shared" si="1"/>
        <v>1</v>
      </c>
      <c r="AD26" s="25">
        <f t="shared" si="1"/>
        <v>1</v>
      </c>
      <c r="AE26" s="26"/>
    </row>
    <row r="27" spans="1:31" ht="27.75" customHeight="1">
      <c r="A27" s="27" t="s">
        <v>12</v>
      </c>
      <c r="B27" s="28">
        <f>SUM(B7:B18)</f>
        <v>0</v>
      </c>
      <c r="C27" s="28">
        <f>SUM(C7:C18)</f>
        <v>3</v>
      </c>
      <c r="D27" s="28">
        <f>SUM(D7:D18)</f>
        <v>3</v>
      </c>
      <c r="E27" s="28">
        <f aca="true" t="shared" si="2" ref="E27:AD27">SUM(E7:E18)</f>
        <v>1</v>
      </c>
      <c r="F27" s="28">
        <f t="shared" si="2"/>
        <v>2</v>
      </c>
      <c r="G27" s="28">
        <f t="shared" si="2"/>
        <v>1</v>
      </c>
      <c r="H27" s="28">
        <f t="shared" si="2"/>
        <v>1</v>
      </c>
      <c r="I27" s="28">
        <f t="shared" si="2"/>
        <v>0</v>
      </c>
      <c r="J27" s="28">
        <f t="shared" si="2"/>
        <v>2</v>
      </c>
      <c r="K27" s="28">
        <f t="shared" si="2"/>
        <v>0</v>
      </c>
      <c r="L27" s="28">
        <f t="shared" si="2"/>
        <v>1</v>
      </c>
      <c r="M27" s="28">
        <f t="shared" si="2"/>
        <v>1</v>
      </c>
      <c r="N27" s="28">
        <f t="shared" si="2"/>
        <v>1</v>
      </c>
      <c r="O27" s="28">
        <f t="shared" si="2"/>
        <v>2</v>
      </c>
      <c r="P27" s="28">
        <f t="shared" si="2"/>
        <v>0</v>
      </c>
      <c r="Q27" s="28">
        <f t="shared" si="2"/>
        <v>1</v>
      </c>
      <c r="R27" s="28">
        <f t="shared" si="2"/>
        <v>0</v>
      </c>
      <c r="S27" s="28">
        <f t="shared" si="2"/>
        <v>0</v>
      </c>
      <c r="T27" s="28">
        <f t="shared" si="2"/>
        <v>2</v>
      </c>
      <c r="U27" s="28">
        <f t="shared" si="2"/>
        <v>1</v>
      </c>
      <c r="V27" s="28">
        <f t="shared" si="2"/>
        <v>1</v>
      </c>
      <c r="W27" s="28">
        <f t="shared" si="2"/>
        <v>0</v>
      </c>
      <c r="X27" s="28">
        <f t="shared" si="2"/>
        <v>1</v>
      </c>
      <c r="Y27" s="28">
        <f t="shared" si="2"/>
        <v>0</v>
      </c>
      <c r="Z27" s="28">
        <f t="shared" si="2"/>
        <v>1</v>
      </c>
      <c r="AA27" s="28">
        <f t="shared" si="2"/>
        <v>1</v>
      </c>
      <c r="AB27" s="28">
        <f t="shared" si="2"/>
        <v>1</v>
      </c>
      <c r="AC27" s="28">
        <f t="shared" si="2"/>
        <v>1</v>
      </c>
      <c r="AD27" s="28">
        <f t="shared" si="2"/>
        <v>1</v>
      </c>
      <c r="AE27" s="26"/>
    </row>
    <row r="29" spans="1:3" ht="27.75">
      <c r="A29" s="29" t="s">
        <v>31</v>
      </c>
      <c r="B29" s="30"/>
      <c r="C29" s="30"/>
    </row>
    <row r="30" spans="1:3" ht="20.25">
      <c r="A30" s="31" t="s">
        <v>16</v>
      </c>
      <c r="B30" s="32"/>
      <c r="C30" s="32"/>
    </row>
    <row r="31" spans="1:3" ht="15.75">
      <c r="A31" s="31" t="s">
        <v>13</v>
      </c>
      <c r="B31" s="33"/>
      <c r="C31" s="33"/>
    </row>
    <row r="32" spans="1:3" ht="15.75">
      <c r="A32" s="34" t="s">
        <v>14</v>
      </c>
      <c r="B32" s="35"/>
      <c r="C32" s="35"/>
    </row>
    <row r="33" spans="1:3" ht="15.75">
      <c r="A33" s="34" t="s">
        <v>15</v>
      </c>
      <c r="B33" s="36"/>
      <c r="C33" s="36"/>
    </row>
  </sheetData>
  <sheetProtection selectLockedCells="1" selectUnlockedCells="1"/>
  <printOptions/>
  <pageMargins left="0.2701388888888889" right="0.5701388888888889" top="0.2701388888888889" bottom="0.30972222222222223" header="0.5118055555555555" footer="0.5118055555555555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Ögren</dc:creator>
  <cp:keywords/>
  <dc:description/>
  <cp:lastModifiedBy>Johanna Lind</cp:lastModifiedBy>
  <cp:lastPrinted>2019-11-26T14:03:44Z</cp:lastPrinted>
  <dcterms:created xsi:type="dcterms:W3CDTF">2017-11-17T10:06:44Z</dcterms:created>
  <dcterms:modified xsi:type="dcterms:W3CDTF">2024-01-09T10:15:45Z</dcterms:modified>
  <cp:category/>
  <cp:version/>
  <cp:contentType/>
  <cp:contentStatus/>
</cp:coreProperties>
</file>