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7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<sst xmlns="http://schemas.openxmlformats.org/spreadsheetml/2006/main" count="44" uniqueCount="44">
  <si>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Antal träningar</t>
  </si>
  <si>
    <t>feb</t>
  </si>
  <si>
    <t>mar</t>
  </si>
  <si>
    <t>apr</t>
  </si>
  <si>
    <t>maj</t>
  </si>
  <si>
    <t>jun</t>
  </si>
  <si>
    <t>jul</t>
  </si>
  <si>
    <t>aug</t>
  </si>
  <si>
    <t>sep</t>
  </si>
  <si>
    <t>Summa träningar</t>
  </si>
  <si>
    <t>Summa procent</t>
  </si>
  <si>
    <t>Jasmin Burgaj</t>
  </si>
  <si>
    <t>Per Andersson</t>
  </si>
  <si>
    <t>Stefan Gabriel Assar</t>
  </si>
  <si>
    <t>Marcus Johansson</t>
  </si>
  <si>
    <t>André Andersson</t>
  </si>
  <si>
    <t>Jörgen Gustafsson</t>
  </si>
  <si>
    <t>Emil Carlsson</t>
  </si>
  <si>
    <t>Andreas Eriksson</t>
  </si>
  <si>
    <t>Christian Mossberg</t>
  </si>
  <si>
    <t>Christian Stillfors</t>
  </si>
  <si>
    <t>Kristoffer Bringhed</t>
  </si>
  <si>
    <t>Daniel Säker</t>
  </si>
  <si>
    <t>Joachim Flygare</t>
  </si>
  <si>
    <t>Pontus Reinholdsson</t>
  </si>
  <si>
    <t>Martin Nordström</t>
  </si>
  <si>
    <t>Nicklas Larsson</t>
  </si>
  <si>
    <t>Johan Westman</t>
  </si>
  <si>
    <t xml:space="preserve">Jonas Lind </t>
  </si>
  <si>
    <t>Jesper Sonnerstedt</t>
  </si>
  <si>
    <t>Christoffer Andersson</t>
  </si>
  <si>
    <t>Pierre Pettersson</t>
  </si>
  <si>
    <t>Henrik Ness</t>
  </si>
  <si>
    <t>Joakim Berglöf</t>
  </si>
  <si>
    <t>Per-Åke Åström</t>
  </si>
  <si>
    <t>Rickard Andersson</t>
  </si>
  <si>
    <t>Fredrik Thörnqvist</t>
  </si>
  <si>
    <t>Jonas Lindström</t>
  </si>
  <si>
    <t>Anders Björk</t>
  </si>
  <si>
    <t>Niklas Hassel</t>
  </si>
  <si>
    <t>Johan Bäck</t>
  </si>
  <si>
    <t>Linus Nordén</t>
  </si>
  <si>
    <t>Christian Zeiloth</t>
  </si>
  <si>
    <t>Bastan Kerim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</si>
</sst>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">
    <font>
      <sz val="10"/>
      <name val="Arial"/>
      <family val="0"/>
    </font>
    <font>
      <sz val="9"/>
      <name val="Sylfae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left"/>
    </xf>
    <xf numFmtId="9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1" fontId="1" fillId="0" borderId="0" xfId="0" applyNumberFormat="1" applyFont="1" applyAlignment="1">
      <alignment horizontal="right"/>
    </xf>
    <xf numFmtId="9" fontId="1" fillId="0" borderId="0" xfId="15" applyFont="1" applyAlignment="1">
      <alignment/>
    </xf>
    <xf numFmtId="0" fontId="1" fillId="0" borderId="4" xfId="0" applyFont="1" applyBorder="1" applyAlignment="1">
      <alignment horizontal="left"/>
    </xf>
    <xf numFmtId="9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9" fontId="1" fillId="0" borderId="0" xfId="0" applyNumberFormat="1" applyFont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/>
    </xf>
    <xf numFmtId="9" fontId="1" fillId="0" borderId="7" xfId="0" applyNumberFormat="1" applyFont="1" applyBorder="1" applyAlignment="1">
      <alignment/>
    </xf>
    <xf numFmtId="0" fontId="1" fillId="0" borderId="8" xfId="0" applyFont="1" applyBorder="1" applyAlignment="1">
      <alignment horizontal="left"/>
    </xf>
    <xf numFmtId="1" fontId="1" fillId="0" borderId="8" xfId="0" applyNumberFormat="1" applyFont="1" applyBorder="1" applyAlignment="1">
      <alignment horizontal="right"/>
    </xf>
    <xf numFmtId="9" fontId="1" fillId="0" borderId="8" xfId="15" applyFont="1" applyBorder="1" applyAlignment="1">
      <alignment/>
    </xf>
    <xf numFmtId="1" fontId="1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workbookViewId="0" topLeftCell="A1">
      <selection activeCell="T36" sqref="T36"/>
    </sheetView>
  </sheetViews>
  <sheetFormatPr defaultColWidth="9.140625" defaultRowHeight="12.75"/>
  <cols>
    <col min="1" max="1" width="16.8515625" style="1" bestFit="1" customWidth="1"/>
    <col min="2" max="2" width="3.57421875" style="2" customWidth="1"/>
    <col min="3" max="3" width="5.8515625" style="1" bestFit="1" customWidth="1"/>
    <col min="4" max="4" width="3.57421875" style="2" customWidth="1"/>
    <col min="5" max="5" width="5.00390625" style="1" bestFit="1" customWidth="1"/>
    <col min="6" max="6" width="3.57421875" style="2" customWidth="1"/>
    <col min="7" max="7" width="5.8515625" style="1" bestFit="1" customWidth="1"/>
    <col min="8" max="8" width="3.57421875" style="2" customWidth="1"/>
    <col min="9" max="9" width="6.7109375" style="1" bestFit="1" customWidth="1"/>
    <col min="10" max="10" width="3.57421875" style="2" customWidth="1"/>
    <col min="11" max="11" width="5.00390625" style="1" bestFit="1" customWidth="1"/>
    <col min="12" max="12" width="3.57421875" style="2" customWidth="1"/>
    <col min="13" max="13" width="6.7109375" style="1" bestFit="1" customWidth="1"/>
    <col min="14" max="14" width="3.57421875" style="2" customWidth="1"/>
    <col min="15" max="15" width="5.00390625" style="1" bestFit="1" customWidth="1"/>
    <col min="16" max="16" width="3.57421875" style="2" customWidth="1"/>
    <col min="17" max="17" width="3.57421875" style="1" customWidth="1"/>
    <col min="18" max="18" width="12.8515625" style="3" bestFit="1" customWidth="1"/>
    <col min="19" max="19" width="11.8515625" style="1" bestFit="1" customWidth="1"/>
    <col min="20" max="16384" width="9.140625" style="1" customWidth="1"/>
  </cols>
  <sheetData>
    <row r="1" ht="12.75">
      <c r="B1" s="2" t="s">
        <v>0</v>
      </c>
    </row>
    <row r="2" spans="2:19" ht="12.75">
      <c r="B2" s="2" t="s">
        <v>1</v>
      </c>
      <c r="D2" s="2" t="s">
        <v>2</v>
      </c>
      <c r="F2" s="2" t="s">
        <v>3</v>
      </c>
      <c r="H2" s="2" t="s">
        <v>4</v>
      </c>
      <c r="J2" s="2" t="s">
        <v>5</v>
      </c>
      <c r="L2" s="2" t="s">
        <v>6</v>
      </c>
      <c r="N2" s="2" t="s">
        <v>7</v>
      </c>
      <c r="P2" s="2" t="s">
        <v>8</v>
      </c>
      <c r="R2" s="3" t="s">
        <v>9</v>
      </c>
      <c r="S2" s="1" t="s">
        <v>10</v>
      </c>
    </row>
    <row r="3" spans="1:19" ht="13.5" thickBot="1">
      <c r="A3" s="4"/>
      <c r="B3" s="5">
        <v>10</v>
      </c>
      <c r="C3" s="6"/>
      <c r="D3" s="5">
        <v>13</v>
      </c>
      <c r="E3" s="6"/>
      <c r="F3" s="5">
        <v>10</v>
      </c>
      <c r="G3" s="6"/>
      <c r="H3" s="5">
        <v>10</v>
      </c>
      <c r="I3" s="6"/>
      <c r="J3" s="5">
        <v>7</v>
      </c>
      <c r="K3" s="6"/>
      <c r="L3" s="5">
        <v>2</v>
      </c>
      <c r="M3" s="6"/>
      <c r="N3" s="5">
        <v>10</v>
      </c>
      <c r="O3" s="6"/>
      <c r="P3" s="5"/>
      <c r="Q3" s="6"/>
      <c r="R3" s="20">
        <f>SUM(B3,D3,F3,H3,J3,L3,N3,P3)</f>
        <v>62</v>
      </c>
      <c r="S3" s="22"/>
    </row>
    <row r="4" spans="1:19" ht="12.75">
      <c r="A4" s="2" t="s">
        <v>12</v>
      </c>
      <c r="B4" s="7">
        <v>10</v>
      </c>
      <c r="C4" s="8">
        <v>1</v>
      </c>
      <c r="D4" s="7">
        <v>13</v>
      </c>
      <c r="E4" s="8">
        <v>1</v>
      </c>
      <c r="F4" s="7">
        <v>10</v>
      </c>
      <c r="G4" s="8">
        <v>1</v>
      </c>
      <c r="H4" s="7">
        <v>10</v>
      </c>
      <c r="I4" s="8">
        <v>1</v>
      </c>
      <c r="J4" s="7">
        <v>7</v>
      </c>
      <c r="K4" s="8">
        <v>1</v>
      </c>
      <c r="L4" s="7">
        <v>2</v>
      </c>
      <c r="M4" s="8">
        <v>1</v>
      </c>
      <c r="N4" s="7">
        <v>10</v>
      </c>
      <c r="O4" s="8">
        <v>1</v>
      </c>
      <c r="P4" s="7"/>
      <c r="Q4" s="9"/>
      <c r="R4" s="10">
        <f>SUM(B4,D4,F4,H4,J4,L4,N4,P4)</f>
        <v>62</v>
      </c>
      <c r="S4" s="11">
        <v>1</v>
      </c>
    </row>
    <row r="5" spans="1:19" ht="12.75">
      <c r="A5" s="2" t="s">
        <v>13</v>
      </c>
      <c r="B5" s="12">
        <v>10</v>
      </c>
      <c r="C5" s="13">
        <v>1</v>
      </c>
      <c r="D5" s="12">
        <v>13</v>
      </c>
      <c r="E5" s="13">
        <v>1</v>
      </c>
      <c r="F5" s="12">
        <v>10</v>
      </c>
      <c r="G5" s="13">
        <v>1</v>
      </c>
      <c r="H5" s="12">
        <v>10</v>
      </c>
      <c r="I5" s="13">
        <v>1</v>
      </c>
      <c r="J5" s="12">
        <v>7</v>
      </c>
      <c r="K5" s="13">
        <v>1</v>
      </c>
      <c r="L5" s="12">
        <v>2</v>
      </c>
      <c r="M5" s="13">
        <v>1</v>
      </c>
      <c r="N5" s="12">
        <v>10</v>
      </c>
      <c r="O5" s="13">
        <v>1</v>
      </c>
      <c r="P5" s="12"/>
      <c r="Q5" s="14"/>
      <c r="R5" s="10">
        <f>SUM(B5,D5,F5,H5,J5,L5,N5,P5)</f>
        <v>62</v>
      </c>
      <c r="S5" s="11">
        <v>1</v>
      </c>
    </row>
    <row r="6" spans="1:19" ht="12.75">
      <c r="A6" s="2" t="s">
        <v>11</v>
      </c>
      <c r="B6" s="12">
        <v>10</v>
      </c>
      <c r="C6" s="13">
        <v>1</v>
      </c>
      <c r="D6" s="12">
        <v>13</v>
      </c>
      <c r="E6" s="13">
        <v>1</v>
      </c>
      <c r="F6" s="12">
        <v>10</v>
      </c>
      <c r="G6" s="13">
        <v>1</v>
      </c>
      <c r="H6" s="12">
        <v>10</v>
      </c>
      <c r="I6" s="13">
        <v>1</v>
      </c>
      <c r="J6" s="12">
        <v>7</v>
      </c>
      <c r="K6" s="13">
        <v>1</v>
      </c>
      <c r="L6" s="12">
        <v>0</v>
      </c>
      <c r="M6" s="13">
        <v>0</v>
      </c>
      <c r="N6" s="12">
        <v>9</v>
      </c>
      <c r="O6" s="13">
        <v>0.9</v>
      </c>
      <c r="P6" s="12"/>
      <c r="Q6" s="14"/>
      <c r="R6" s="10">
        <f>SUM(B6,D6,F6,H6,J6,L6,N6,P6)</f>
        <v>59</v>
      </c>
      <c r="S6" s="11">
        <v>0.95</v>
      </c>
    </row>
    <row r="7" spans="1:19" ht="12.75">
      <c r="A7" s="2" t="s">
        <v>16</v>
      </c>
      <c r="B7" s="12">
        <v>8</v>
      </c>
      <c r="C7" s="13">
        <v>0.8</v>
      </c>
      <c r="D7" s="12">
        <v>13</v>
      </c>
      <c r="E7" s="13">
        <v>1</v>
      </c>
      <c r="F7" s="12">
        <v>7</v>
      </c>
      <c r="G7" s="13">
        <v>0.7</v>
      </c>
      <c r="H7" s="12">
        <v>9</v>
      </c>
      <c r="I7" s="13">
        <v>0.9</v>
      </c>
      <c r="J7" s="12">
        <v>5</v>
      </c>
      <c r="K7" s="13">
        <v>0.71</v>
      </c>
      <c r="L7" s="12">
        <v>2</v>
      </c>
      <c r="M7" s="13">
        <v>1</v>
      </c>
      <c r="N7" s="12">
        <v>9</v>
      </c>
      <c r="O7" s="13">
        <v>0.9</v>
      </c>
      <c r="P7" s="12"/>
      <c r="Q7" s="14"/>
      <c r="R7" s="10">
        <f>SUM(P7,N7,L7,J7,H7,F7,D7,B7)</f>
        <v>53</v>
      </c>
      <c r="S7" s="11">
        <v>0.85</v>
      </c>
    </row>
    <row r="8" spans="1:19" ht="12.75">
      <c r="A8" s="2" t="s">
        <v>14</v>
      </c>
      <c r="B8" s="12">
        <v>7</v>
      </c>
      <c r="C8" s="13">
        <v>0.7</v>
      </c>
      <c r="D8" s="12">
        <v>13</v>
      </c>
      <c r="E8" s="13">
        <v>1</v>
      </c>
      <c r="F8" s="12">
        <v>10</v>
      </c>
      <c r="G8" s="13">
        <v>1</v>
      </c>
      <c r="H8" s="12">
        <v>9</v>
      </c>
      <c r="I8" s="13">
        <v>0.9</v>
      </c>
      <c r="J8" s="12">
        <v>5</v>
      </c>
      <c r="K8" s="13">
        <v>0.71</v>
      </c>
      <c r="L8" s="12">
        <v>1</v>
      </c>
      <c r="M8" s="13">
        <v>0.5</v>
      </c>
      <c r="N8" s="12">
        <v>7</v>
      </c>
      <c r="O8" s="13">
        <v>0.7</v>
      </c>
      <c r="P8" s="12"/>
      <c r="Q8" s="14"/>
      <c r="R8" s="10">
        <f>SUM(P8,N8,L8,J8,H8,F8,D8,B8)</f>
        <v>52</v>
      </c>
      <c r="S8" s="11">
        <v>0.84</v>
      </c>
    </row>
    <row r="9" spans="1:19" ht="12.75">
      <c r="A9" s="2" t="s">
        <v>17</v>
      </c>
      <c r="B9" s="12">
        <v>6</v>
      </c>
      <c r="C9" s="13">
        <v>0.6</v>
      </c>
      <c r="D9" s="12">
        <v>11</v>
      </c>
      <c r="E9" s="13">
        <v>0.846</v>
      </c>
      <c r="F9" s="12">
        <v>10</v>
      </c>
      <c r="G9" s="13">
        <v>1</v>
      </c>
      <c r="H9" s="12">
        <v>9</v>
      </c>
      <c r="I9" s="13">
        <v>0.9</v>
      </c>
      <c r="J9" s="12">
        <v>7</v>
      </c>
      <c r="K9" s="13">
        <v>1</v>
      </c>
      <c r="L9" s="12">
        <v>0</v>
      </c>
      <c r="M9" s="13">
        <v>0</v>
      </c>
      <c r="N9" s="12">
        <v>5</v>
      </c>
      <c r="O9" s="13">
        <v>0.5</v>
      </c>
      <c r="P9" s="12"/>
      <c r="Q9" s="14"/>
      <c r="R9" s="10">
        <f>SUM(P9,N9,L9,J9,H9,F9,D9,B9)</f>
        <v>48</v>
      </c>
      <c r="S9" s="11">
        <v>0.77</v>
      </c>
    </row>
    <row r="10" spans="1:19" ht="13.5" thickBot="1">
      <c r="A10" s="19" t="s">
        <v>22</v>
      </c>
      <c r="B10" s="16">
        <v>7</v>
      </c>
      <c r="C10" s="18">
        <v>0.7</v>
      </c>
      <c r="D10" s="16">
        <v>5</v>
      </c>
      <c r="E10" s="18">
        <v>0.384</v>
      </c>
      <c r="F10" s="16">
        <v>8</v>
      </c>
      <c r="G10" s="18">
        <v>0.8</v>
      </c>
      <c r="H10" s="16">
        <v>10</v>
      </c>
      <c r="I10" s="18">
        <v>1</v>
      </c>
      <c r="J10" s="16">
        <v>7</v>
      </c>
      <c r="K10" s="18">
        <v>1</v>
      </c>
      <c r="L10" s="16">
        <v>2</v>
      </c>
      <c r="M10" s="18">
        <v>1</v>
      </c>
      <c r="N10" s="16">
        <v>9</v>
      </c>
      <c r="O10" s="18">
        <v>0.9</v>
      </c>
      <c r="P10" s="16"/>
      <c r="Q10" s="17"/>
      <c r="R10" s="20">
        <f aca="true" t="shared" si="0" ref="R10:R33">SUM(P10,N10,L10,J10,H10,F10,D10,B10)</f>
        <v>48</v>
      </c>
      <c r="S10" s="21">
        <v>0.77</v>
      </c>
    </row>
    <row r="11" spans="1:19" ht="12.75">
      <c r="A11" s="2" t="s">
        <v>15</v>
      </c>
      <c r="B11" s="12">
        <v>6</v>
      </c>
      <c r="C11" s="13">
        <v>0.6</v>
      </c>
      <c r="D11" s="12">
        <v>13</v>
      </c>
      <c r="E11" s="13">
        <v>1</v>
      </c>
      <c r="F11" s="12">
        <v>10</v>
      </c>
      <c r="G11" s="13">
        <v>1</v>
      </c>
      <c r="H11" s="12">
        <v>10</v>
      </c>
      <c r="I11" s="13">
        <v>1</v>
      </c>
      <c r="J11" s="12">
        <v>4</v>
      </c>
      <c r="K11" s="13">
        <v>0.57</v>
      </c>
      <c r="L11" s="12">
        <v>0</v>
      </c>
      <c r="M11" s="13">
        <v>0</v>
      </c>
      <c r="N11" s="12">
        <v>3</v>
      </c>
      <c r="O11" s="13">
        <v>0.3</v>
      </c>
      <c r="P11" s="12"/>
      <c r="Q11" s="14"/>
      <c r="R11" s="10">
        <f>SUM(P11,N11,L11,J11,H11,F11,D11,B11)</f>
        <v>46</v>
      </c>
      <c r="S11" s="11">
        <v>0.74</v>
      </c>
    </row>
    <row r="12" spans="1:19" ht="12.75">
      <c r="A12" s="2" t="s">
        <v>18</v>
      </c>
      <c r="B12" s="12">
        <v>3</v>
      </c>
      <c r="C12" s="13">
        <v>0.3</v>
      </c>
      <c r="D12" s="12">
        <v>11</v>
      </c>
      <c r="E12" s="13">
        <v>0.846</v>
      </c>
      <c r="F12" s="12">
        <v>9</v>
      </c>
      <c r="G12" s="13">
        <v>0.9</v>
      </c>
      <c r="H12" s="12">
        <v>9</v>
      </c>
      <c r="I12" s="13">
        <v>0.9</v>
      </c>
      <c r="J12" s="12">
        <v>6</v>
      </c>
      <c r="K12" s="13">
        <v>0.86</v>
      </c>
      <c r="L12" s="12">
        <v>2</v>
      </c>
      <c r="M12" s="13">
        <v>1</v>
      </c>
      <c r="N12" s="12">
        <v>6</v>
      </c>
      <c r="O12" s="13">
        <v>0.6</v>
      </c>
      <c r="P12" s="12"/>
      <c r="Q12" s="14"/>
      <c r="R12" s="10">
        <f t="shared" si="0"/>
        <v>46</v>
      </c>
      <c r="S12" s="11">
        <v>0.74</v>
      </c>
    </row>
    <row r="13" spans="1:19" ht="12.75">
      <c r="A13" s="2" t="s">
        <v>20</v>
      </c>
      <c r="B13" s="12">
        <v>7</v>
      </c>
      <c r="C13" s="13">
        <v>0.7</v>
      </c>
      <c r="D13" s="12">
        <v>12</v>
      </c>
      <c r="E13" s="13">
        <v>0.923</v>
      </c>
      <c r="F13" s="12">
        <v>6</v>
      </c>
      <c r="G13" s="13">
        <v>0.6</v>
      </c>
      <c r="H13" s="12">
        <v>5</v>
      </c>
      <c r="I13" s="13">
        <v>0.5</v>
      </c>
      <c r="J13" s="12">
        <v>5</v>
      </c>
      <c r="K13" s="13">
        <v>0.71</v>
      </c>
      <c r="L13" s="12">
        <v>0</v>
      </c>
      <c r="M13" s="13">
        <v>0</v>
      </c>
      <c r="N13" s="12">
        <v>7</v>
      </c>
      <c r="O13" s="13">
        <v>0.7</v>
      </c>
      <c r="P13" s="12"/>
      <c r="Q13" s="14"/>
      <c r="R13" s="10">
        <f>SUM(P13,N13,L13,J13,H13,F13,D13,B13)</f>
        <v>42</v>
      </c>
      <c r="S13" s="11">
        <v>0.68</v>
      </c>
    </row>
    <row r="14" spans="1:19" ht="12.75">
      <c r="A14" s="2" t="s">
        <v>19</v>
      </c>
      <c r="B14" s="12">
        <v>4</v>
      </c>
      <c r="C14" s="13">
        <v>0.4</v>
      </c>
      <c r="D14" s="12">
        <v>9</v>
      </c>
      <c r="E14" s="13">
        <v>0.692</v>
      </c>
      <c r="F14" s="12">
        <v>10</v>
      </c>
      <c r="G14" s="13">
        <v>1</v>
      </c>
      <c r="H14" s="12">
        <v>8</v>
      </c>
      <c r="I14" s="13">
        <v>0.8</v>
      </c>
      <c r="J14" s="12">
        <v>2</v>
      </c>
      <c r="K14" s="13">
        <v>0.29</v>
      </c>
      <c r="L14" s="12">
        <v>1</v>
      </c>
      <c r="M14" s="13">
        <v>0.5</v>
      </c>
      <c r="N14" s="12">
        <v>8</v>
      </c>
      <c r="O14" s="13">
        <v>0.8</v>
      </c>
      <c r="P14" s="12"/>
      <c r="Q14" s="14"/>
      <c r="R14" s="10">
        <f t="shared" si="0"/>
        <v>42</v>
      </c>
      <c r="S14" s="11">
        <v>0.68</v>
      </c>
    </row>
    <row r="15" spans="1:19" ht="12.75">
      <c r="A15" s="2" t="s">
        <v>21</v>
      </c>
      <c r="B15" s="12">
        <v>4</v>
      </c>
      <c r="C15" s="13">
        <v>0.4</v>
      </c>
      <c r="D15" s="12">
        <v>12</v>
      </c>
      <c r="E15" s="13">
        <v>0.923</v>
      </c>
      <c r="F15" s="12">
        <v>4</v>
      </c>
      <c r="G15" s="13">
        <v>0.4</v>
      </c>
      <c r="H15" s="12">
        <v>10</v>
      </c>
      <c r="I15" s="13">
        <v>1</v>
      </c>
      <c r="J15" s="12">
        <v>6</v>
      </c>
      <c r="K15" s="13">
        <v>0.86</v>
      </c>
      <c r="L15" s="12">
        <v>0</v>
      </c>
      <c r="M15" s="13">
        <v>0</v>
      </c>
      <c r="N15" s="12">
        <v>4</v>
      </c>
      <c r="O15" s="13">
        <v>0.4</v>
      </c>
      <c r="P15" s="12"/>
      <c r="Q15" s="14"/>
      <c r="R15" s="10">
        <f t="shared" si="0"/>
        <v>40</v>
      </c>
      <c r="S15" s="11">
        <v>0.65</v>
      </c>
    </row>
    <row r="16" spans="1:19" ht="13.5" thickBot="1">
      <c r="A16" s="19" t="s">
        <v>23</v>
      </c>
      <c r="B16" s="16">
        <v>3</v>
      </c>
      <c r="C16" s="18">
        <v>0.3</v>
      </c>
      <c r="D16" s="16">
        <v>9</v>
      </c>
      <c r="E16" s="18">
        <v>0.692</v>
      </c>
      <c r="F16" s="16">
        <v>8</v>
      </c>
      <c r="G16" s="18">
        <v>0.8</v>
      </c>
      <c r="H16" s="16">
        <v>8</v>
      </c>
      <c r="I16" s="18">
        <v>0.8</v>
      </c>
      <c r="J16" s="16">
        <v>6</v>
      </c>
      <c r="K16" s="18">
        <v>0.86</v>
      </c>
      <c r="L16" s="16">
        <v>1</v>
      </c>
      <c r="M16" s="18">
        <v>0.5</v>
      </c>
      <c r="N16" s="16">
        <v>3</v>
      </c>
      <c r="O16" s="18">
        <v>0.3</v>
      </c>
      <c r="P16" s="16"/>
      <c r="Q16" s="17"/>
      <c r="R16" s="20">
        <f t="shared" si="0"/>
        <v>38</v>
      </c>
      <c r="S16" s="21">
        <v>0.61</v>
      </c>
    </row>
    <row r="17" spans="1:19" ht="12.75">
      <c r="A17" s="2" t="s">
        <v>27</v>
      </c>
      <c r="B17" s="12">
        <v>3</v>
      </c>
      <c r="C17" s="13">
        <v>0.3</v>
      </c>
      <c r="D17" s="12">
        <v>7</v>
      </c>
      <c r="E17" s="13">
        <v>0.538</v>
      </c>
      <c r="F17" s="12">
        <v>5</v>
      </c>
      <c r="G17" s="13">
        <v>0.5</v>
      </c>
      <c r="H17" s="12">
        <v>8</v>
      </c>
      <c r="I17" s="13">
        <v>0.8</v>
      </c>
      <c r="J17" s="12">
        <v>3</v>
      </c>
      <c r="K17" s="13">
        <v>0.43</v>
      </c>
      <c r="L17" s="12">
        <v>2</v>
      </c>
      <c r="M17" s="13">
        <v>1</v>
      </c>
      <c r="N17" s="12">
        <v>6</v>
      </c>
      <c r="O17" s="13">
        <v>0.6</v>
      </c>
      <c r="P17" s="12"/>
      <c r="Q17" s="14"/>
      <c r="R17" s="10">
        <f t="shared" si="0"/>
        <v>34</v>
      </c>
      <c r="S17" s="11">
        <v>0.55</v>
      </c>
    </row>
    <row r="18" spans="1:19" ht="12.75">
      <c r="A18" s="2" t="s">
        <v>26</v>
      </c>
      <c r="B18" s="12">
        <v>6</v>
      </c>
      <c r="C18" s="13">
        <v>0.6</v>
      </c>
      <c r="D18" s="12">
        <v>8</v>
      </c>
      <c r="E18" s="13">
        <v>0.615</v>
      </c>
      <c r="F18" s="12">
        <v>5</v>
      </c>
      <c r="G18" s="13">
        <v>0.5</v>
      </c>
      <c r="H18" s="12">
        <v>4</v>
      </c>
      <c r="I18" s="13">
        <v>0.4</v>
      </c>
      <c r="J18" s="12">
        <v>3</v>
      </c>
      <c r="K18" s="13">
        <v>0.43</v>
      </c>
      <c r="L18" s="12">
        <v>1</v>
      </c>
      <c r="M18" s="13">
        <v>0.5</v>
      </c>
      <c r="N18" s="12">
        <v>7</v>
      </c>
      <c r="O18" s="13">
        <v>0.7</v>
      </c>
      <c r="P18" s="12"/>
      <c r="Q18" s="14"/>
      <c r="R18" s="10">
        <f t="shared" si="0"/>
        <v>34</v>
      </c>
      <c r="S18" s="11">
        <v>0.55</v>
      </c>
    </row>
    <row r="19" spans="1:19" ht="12.75">
      <c r="A19" s="2" t="s">
        <v>31</v>
      </c>
      <c r="B19" s="12">
        <v>2</v>
      </c>
      <c r="C19" s="13">
        <v>0.2</v>
      </c>
      <c r="D19" s="12">
        <v>9</v>
      </c>
      <c r="E19" s="13">
        <v>0.692</v>
      </c>
      <c r="F19" s="12">
        <v>2</v>
      </c>
      <c r="G19" s="13">
        <v>0.2</v>
      </c>
      <c r="H19" s="12">
        <v>8</v>
      </c>
      <c r="I19" s="13">
        <v>0.8</v>
      </c>
      <c r="J19" s="12">
        <v>7</v>
      </c>
      <c r="K19" s="13">
        <v>1</v>
      </c>
      <c r="L19" s="12">
        <v>0</v>
      </c>
      <c r="M19" s="13">
        <v>0</v>
      </c>
      <c r="N19" s="12">
        <v>3</v>
      </c>
      <c r="O19" s="13">
        <v>0.3</v>
      </c>
      <c r="P19" s="12"/>
      <c r="Q19" s="14"/>
      <c r="R19" s="10">
        <f t="shared" si="0"/>
        <v>31</v>
      </c>
      <c r="S19" s="11">
        <v>0.5</v>
      </c>
    </row>
    <row r="20" spans="1:19" ht="12.75">
      <c r="A20" s="1" t="s">
        <v>28</v>
      </c>
      <c r="B20" s="12">
        <v>0</v>
      </c>
      <c r="C20" s="13">
        <v>0</v>
      </c>
      <c r="D20" s="12">
        <v>8</v>
      </c>
      <c r="E20" s="13">
        <v>0.615</v>
      </c>
      <c r="F20" s="12">
        <v>6</v>
      </c>
      <c r="G20" s="13">
        <v>0.06</v>
      </c>
      <c r="H20" s="12">
        <v>9</v>
      </c>
      <c r="I20" s="13">
        <v>0.9</v>
      </c>
      <c r="J20" s="12">
        <v>4</v>
      </c>
      <c r="K20" s="13">
        <v>0.57</v>
      </c>
      <c r="L20" s="12">
        <v>1</v>
      </c>
      <c r="M20" s="13">
        <v>0.5</v>
      </c>
      <c r="N20" s="12">
        <v>2</v>
      </c>
      <c r="O20" s="13">
        <v>0.2</v>
      </c>
      <c r="P20" s="12"/>
      <c r="Q20" s="14"/>
      <c r="R20" s="10">
        <f t="shared" si="0"/>
        <v>30</v>
      </c>
      <c r="S20" s="11">
        <v>0.48</v>
      </c>
    </row>
    <row r="21" spans="1:19" ht="12.75">
      <c r="A21" s="2" t="s">
        <v>30</v>
      </c>
      <c r="B21" s="12">
        <v>2</v>
      </c>
      <c r="C21" s="13">
        <v>0.2</v>
      </c>
      <c r="D21" s="12">
        <v>8</v>
      </c>
      <c r="E21" s="13">
        <v>0.615</v>
      </c>
      <c r="F21" s="12">
        <v>4</v>
      </c>
      <c r="G21" s="13">
        <v>0.4</v>
      </c>
      <c r="H21" s="12">
        <v>7</v>
      </c>
      <c r="I21" s="13">
        <v>0.7</v>
      </c>
      <c r="J21" s="12">
        <v>5</v>
      </c>
      <c r="K21" s="13">
        <v>0.71</v>
      </c>
      <c r="L21" s="12">
        <v>1</v>
      </c>
      <c r="M21" s="13">
        <v>0.5</v>
      </c>
      <c r="N21" s="12">
        <v>3</v>
      </c>
      <c r="O21" s="13">
        <v>0.3</v>
      </c>
      <c r="P21" s="12"/>
      <c r="Q21" s="14"/>
      <c r="R21" s="10">
        <f t="shared" si="0"/>
        <v>30</v>
      </c>
      <c r="S21" s="11">
        <v>0.48</v>
      </c>
    </row>
    <row r="22" spans="1:19" ht="12.75">
      <c r="A22" s="2" t="s">
        <v>29</v>
      </c>
      <c r="B22" s="12">
        <v>0</v>
      </c>
      <c r="C22" s="13">
        <v>0</v>
      </c>
      <c r="D22" s="12">
        <v>8</v>
      </c>
      <c r="E22" s="13">
        <v>0.615</v>
      </c>
      <c r="F22" s="12">
        <v>7</v>
      </c>
      <c r="G22" s="13">
        <v>0.7</v>
      </c>
      <c r="H22" s="12">
        <v>6</v>
      </c>
      <c r="I22" s="13">
        <v>0.6</v>
      </c>
      <c r="J22" s="12">
        <v>7</v>
      </c>
      <c r="K22" s="13">
        <v>1</v>
      </c>
      <c r="L22" s="12">
        <v>1</v>
      </c>
      <c r="M22" s="13">
        <v>0.5</v>
      </c>
      <c r="N22" s="12">
        <v>0</v>
      </c>
      <c r="O22" s="13">
        <v>0</v>
      </c>
      <c r="P22" s="12"/>
      <c r="Q22" s="14"/>
      <c r="R22" s="10">
        <f t="shared" si="0"/>
        <v>29</v>
      </c>
      <c r="S22" s="11">
        <v>0.47</v>
      </c>
    </row>
    <row r="23" spans="1:19" ht="12.75">
      <c r="A23" s="2" t="s">
        <v>24</v>
      </c>
      <c r="B23" s="12">
        <v>6</v>
      </c>
      <c r="C23" s="13">
        <v>0.6</v>
      </c>
      <c r="D23" s="12">
        <v>10</v>
      </c>
      <c r="E23" s="13">
        <v>0.769</v>
      </c>
      <c r="F23" s="12">
        <v>6</v>
      </c>
      <c r="G23" s="13">
        <v>0.6</v>
      </c>
      <c r="H23" s="12">
        <v>5</v>
      </c>
      <c r="I23" s="13">
        <v>0.5</v>
      </c>
      <c r="J23" s="12">
        <v>0</v>
      </c>
      <c r="K23" s="13">
        <v>0</v>
      </c>
      <c r="L23" s="12">
        <v>0</v>
      </c>
      <c r="M23" s="13">
        <v>0</v>
      </c>
      <c r="N23" s="12">
        <v>2</v>
      </c>
      <c r="O23" s="13">
        <v>0.2</v>
      </c>
      <c r="P23" s="12"/>
      <c r="Q23" s="14"/>
      <c r="R23" s="10">
        <f>SUM(B23,D23,F23,H23,J23,L23,N23,P23)</f>
        <v>29</v>
      </c>
      <c r="S23" s="11">
        <v>0.47</v>
      </c>
    </row>
    <row r="24" spans="1:19" ht="13.5" thickBot="1">
      <c r="A24" s="23" t="s">
        <v>25</v>
      </c>
      <c r="B24" s="16">
        <v>0</v>
      </c>
      <c r="C24" s="18">
        <v>0</v>
      </c>
      <c r="D24" s="16">
        <v>7</v>
      </c>
      <c r="E24" s="18">
        <v>0.538</v>
      </c>
      <c r="F24" s="16">
        <v>9</v>
      </c>
      <c r="G24" s="18">
        <v>0.9</v>
      </c>
      <c r="H24" s="16">
        <v>9</v>
      </c>
      <c r="I24" s="18">
        <v>0.9</v>
      </c>
      <c r="J24" s="16">
        <v>3</v>
      </c>
      <c r="K24" s="18">
        <v>0.43</v>
      </c>
      <c r="L24" s="16">
        <v>0</v>
      </c>
      <c r="M24" s="18">
        <v>0</v>
      </c>
      <c r="N24" s="16">
        <v>0</v>
      </c>
      <c r="O24" s="18">
        <v>0</v>
      </c>
      <c r="P24" s="16"/>
      <c r="Q24" s="17"/>
      <c r="R24" s="20">
        <f t="shared" si="0"/>
        <v>28</v>
      </c>
      <c r="S24" s="21">
        <v>0.45</v>
      </c>
    </row>
    <row r="25" spans="1:19" ht="12.75">
      <c r="A25" s="2" t="s">
        <v>32</v>
      </c>
      <c r="B25" s="12">
        <v>2</v>
      </c>
      <c r="C25" s="13">
        <v>0.2</v>
      </c>
      <c r="D25" s="12">
        <v>6</v>
      </c>
      <c r="E25" s="13">
        <v>0.461</v>
      </c>
      <c r="F25" s="12">
        <v>4</v>
      </c>
      <c r="G25" s="13">
        <v>0.04</v>
      </c>
      <c r="H25" s="12">
        <v>9</v>
      </c>
      <c r="I25" s="13">
        <v>0.9</v>
      </c>
      <c r="J25" s="12">
        <v>4</v>
      </c>
      <c r="K25" s="13">
        <v>0.57</v>
      </c>
      <c r="L25" s="12">
        <v>0</v>
      </c>
      <c r="M25" s="13">
        <v>0</v>
      </c>
      <c r="N25" s="12">
        <v>0</v>
      </c>
      <c r="O25" s="13">
        <v>0</v>
      </c>
      <c r="P25" s="12"/>
      <c r="Q25" s="14"/>
      <c r="R25" s="10">
        <f t="shared" si="0"/>
        <v>25</v>
      </c>
      <c r="S25" s="11">
        <v>0.4</v>
      </c>
    </row>
    <row r="26" spans="1:19" ht="12.75">
      <c r="A26" s="2" t="s">
        <v>33</v>
      </c>
      <c r="B26" s="12">
        <v>4</v>
      </c>
      <c r="C26" s="13">
        <v>0.4</v>
      </c>
      <c r="D26" s="12">
        <v>4</v>
      </c>
      <c r="E26" s="13">
        <v>0.307</v>
      </c>
      <c r="F26" s="12">
        <v>5</v>
      </c>
      <c r="G26" s="13">
        <v>0.5</v>
      </c>
      <c r="H26" s="12">
        <v>6</v>
      </c>
      <c r="I26" s="13">
        <v>0.6</v>
      </c>
      <c r="J26" s="12">
        <v>4</v>
      </c>
      <c r="K26" s="13">
        <v>0.57</v>
      </c>
      <c r="L26" s="12">
        <v>0</v>
      </c>
      <c r="M26" s="13">
        <v>0</v>
      </c>
      <c r="N26" s="12">
        <v>2</v>
      </c>
      <c r="O26" s="13">
        <v>0.2</v>
      </c>
      <c r="P26" s="12"/>
      <c r="Q26" s="14"/>
      <c r="R26" s="10">
        <f t="shared" si="0"/>
        <v>25</v>
      </c>
      <c r="S26" s="11">
        <v>0.4</v>
      </c>
    </row>
    <row r="27" spans="1:19" ht="12.75">
      <c r="A27" s="2" t="s">
        <v>34</v>
      </c>
      <c r="B27" s="12">
        <v>1</v>
      </c>
      <c r="C27" s="13">
        <v>0.1</v>
      </c>
      <c r="D27" s="12">
        <v>5</v>
      </c>
      <c r="E27" s="13">
        <v>0.384</v>
      </c>
      <c r="F27" s="12">
        <v>6</v>
      </c>
      <c r="G27" s="13">
        <v>0.6</v>
      </c>
      <c r="H27" s="12">
        <v>4</v>
      </c>
      <c r="I27" s="13">
        <v>0.4</v>
      </c>
      <c r="J27" s="12">
        <v>2</v>
      </c>
      <c r="K27" s="13">
        <v>0.29</v>
      </c>
      <c r="L27" s="12">
        <v>1</v>
      </c>
      <c r="M27" s="13">
        <v>0.5</v>
      </c>
      <c r="N27" s="12">
        <v>4</v>
      </c>
      <c r="O27" s="13">
        <v>0.4</v>
      </c>
      <c r="P27" s="12"/>
      <c r="Q27" s="14"/>
      <c r="R27" s="10">
        <f t="shared" si="0"/>
        <v>23</v>
      </c>
      <c r="S27" s="11">
        <v>0.37</v>
      </c>
    </row>
    <row r="28" spans="1:19" ht="12.75">
      <c r="A28" s="2" t="s">
        <v>35</v>
      </c>
      <c r="B28" s="12">
        <v>1</v>
      </c>
      <c r="C28" s="13">
        <v>0.1</v>
      </c>
      <c r="D28" s="12">
        <v>5</v>
      </c>
      <c r="E28" s="13">
        <v>0.384</v>
      </c>
      <c r="F28" s="12">
        <v>2</v>
      </c>
      <c r="G28" s="13">
        <v>0.2</v>
      </c>
      <c r="H28" s="12">
        <v>8</v>
      </c>
      <c r="I28" s="13">
        <v>0.8</v>
      </c>
      <c r="J28" s="12">
        <v>0</v>
      </c>
      <c r="K28" s="13">
        <v>0</v>
      </c>
      <c r="L28" s="12">
        <v>0</v>
      </c>
      <c r="M28" s="13">
        <v>0</v>
      </c>
      <c r="N28" s="12">
        <v>2</v>
      </c>
      <c r="O28" s="13">
        <v>0.2</v>
      </c>
      <c r="P28" s="12"/>
      <c r="Q28" s="14"/>
      <c r="R28" s="10">
        <f t="shared" si="0"/>
        <v>18</v>
      </c>
      <c r="S28" s="11">
        <v>0.29</v>
      </c>
    </row>
    <row r="29" spans="1:19" ht="12.75">
      <c r="A29" s="2" t="s">
        <v>36</v>
      </c>
      <c r="B29" s="12">
        <v>0</v>
      </c>
      <c r="C29" s="13">
        <v>0</v>
      </c>
      <c r="D29" s="12">
        <v>8</v>
      </c>
      <c r="E29" s="13">
        <v>0.62</v>
      </c>
      <c r="F29" s="12">
        <v>5</v>
      </c>
      <c r="G29" s="13">
        <v>0.5</v>
      </c>
      <c r="H29" s="12">
        <v>2</v>
      </c>
      <c r="I29" s="13">
        <v>0.2</v>
      </c>
      <c r="J29" s="12">
        <v>0</v>
      </c>
      <c r="K29" s="13">
        <v>0</v>
      </c>
      <c r="L29" s="12">
        <v>1</v>
      </c>
      <c r="M29" s="13">
        <v>0.5</v>
      </c>
      <c r="N29" s="12">
        <v>1</v>
      </c>
      <c r="O29" s="13">
        <v>0.1</v>
      </c>
      <c r="P29" s="12"/>
      <c r="Q29" s="14"/>
      <c r="R29" s="10">
        <f>SUM(P29,N29,L29,J29,H29,F29,D29,B29)</f>
        <v>17</v>
      </c>
      <c r="S29" s="11">
        <v>0.27</v>
      </c>
    </row>
    <row r="30" spans="1:19" ht="12.75">
      <c r="A30" s="2" t="s">
        <v>37</v>
      </c>
      <c r="B30" s="12">
        <v>3</v>
      </c>
      <c r="C30" s="13">
        <v>0.3</v>
      </c>
      <c r="D30" s="12">
        <v>8</v>
      </c>
      <c r="E30" s="13">
        <v>0.615</v>
      </c>
      <c r="F30" s="12">
        <v>2</v>
      </c>
      <c r="G30" s="13">
        <v>0.2</v>
      </c>
      <c r="H30" s="12">
        <v>1</v>
      </c>
      <c r="I30" s="13">
        <v>0.1</v>
      </c>
      <c r="J30" s="12">
        <v>0</v>
      </c>
      <c r="K30" s="13">
        <v>0</v>
      </c>
      <c r="L30" s="12">
        <v>0</v>
      </c>
      <c r="M30" s="13">
        <v>0</v>
      </c>
      <c r="N30" s="12">
        <v>0</v>
      </c>
      <c r="O30" s="13">
        <v>0</v>
      </c>
      <c r="P30" s="12"/>
      <c r="Q30" s="14"/>
      <c r="R30" s="10">
        <f t="shared" si="0"/>
        <v>14</v>
      </c>
      <c r="S30" s="11">
        <v>0.23</v>
      </c>
    </row>
    <row r="31" spans="1:19" ht="12.75">
      <c r="A31" s="1" t="s">
        <v>41</v>
      </c>
      <c r="B31" s="12"/>
      <c r="C31" s="14"/>
      <c r="D31" s="12"/>
      <c r="E31" s="14"/>
      <c r="F31" s="12"/>
      <c r="G31" s="14"/>
      <c r="H31" s="12">
        <v>7</v>
      </c>
      <c r="I31" s="13">
        <v>0.7</v>
      </c>
      <c r="J31" s="12">
        <v>6</v>
      </c>
      <c r="K31" s="13">
        <v>0.86</v>
      </c>
      <c r="L31" s="12">
        <v>0</v>
      </c>
      <c r="M31" s="13">
        <v>0</v>
      </c>
      <c r="N31" s="12">
        <v>0</v>
      </c>
      <c r="O31" s="13">
        <v>0</v>
      </c>
      <c r="P31" s="12"/>
      <c r="Q31" s="14"/>
      <c r="R31" s="10">
        <f>SUM(H31,J31)</f>
        <v>13</v>
      </c>
      <c r="S31" s="11">
        <v>0.21</v>
      </c>
    </row>
    <row r="32" spans="1:19" ht="12.75">
      <c r="A32" s="2" t="s">
        <v>38</v>
      </c>
      <c r="B32" s="12">
        <v>3</v>
      </c>
      <c r="C32" s="13">
        <v>0.3</v>
      </c>
      <c r="D32" s="12">
        <v>7</v>
      </c>
      <c r="E32" s="13">
        <v>0.538</v>
      </c>
      <c r="F32" s="12">
        <v>1</v>
      </c>
      <c r="G32" s="13">
        <v>0.1</v>
      </c>
      <c r="H32" s="12">
        <v>0</v>
      </c>
      <c r="I32" s="13">
        <v>0</v>
      </c>
      <c r="J32" s="12">
        <v>0</v>
      </c>
      <c r="K32" s="13">
        <v>0</v>
      </c>
      <c r="L32" s="12">
        <v>0</v>
      </c>
      <c r="M32" s="13">
        <v>0</v>
      </c>
      <c r="N32" s="12">
        <v>0</v>
      </c>
      <c r="O32" s="13">
        <v>0</v>
      </c>
      <c r="P32" s="12"/>
      <c r="Q32" s="14"/>
      <c r="R32" s="10">
        <f t="shared" si="0"/>
        <v>11</v>
      </c>
      <c r="S32" s="11">
        <v>0.18</v>
      </c>
    </row>
    <row r="33" spans="1:19" ht="12.75">
      <c r="A33" s="2" t="s">
        <v>39</v>
      </c>
      <c r="B33" s="12">
        <v>1</v>
      </c>
      <c r="C33" s="13">
        <v>0.1</v>
      </c>
      <c r="D33" s="12">
        <v>5</v>
      </c>
      <c r="E33" s="13">
        <v>0.384</v>
      </c>
      <c r="F33" s="12">
        <v>1</v>
      </c>
      <c r="G33" s="13">
        <v>0.1</v>
      </c>
      <c r="H33" s="12">
        <v>4</v>
      </c>
      <c r="I33" s="13">
        <v>0.4</v>
      </c>
      <c r="J33" s="12">
        <v>0</v>
      </c>
      <c r="K33" s="13">
        <v>0</v>
      </c>
      <c r="L33" s="12">
        <v>0</v>
      </c>
      <c r="M33" s="13">
        <v>0</v>
      </c>
      <c r="N33" s="12">
        <v>0</v>
      </c>
      <c r="O33" s="13">
        <v>0</v>
      </c>
      <c r="P33" s="12"/>
      <c r="Q33" s="14"/>
      <c r="R33" s="10">
        <f t="shared" si="0"/>
        <v>11</v>
      </c>
      <c r="S33" s="11">
        <v>0.18</v>
      </c>
    </row>
    <row r="34" spans="1:19" ht="12.75">
      <c r="A34" s="2" t="s">
        <v>40</v>
      </c>
      <c r="B34" s="12">
        <v>0</v>
      </c>
      <c r="C34" s="13">
        <v>0</v>
      </c>
      <c r="D34" s="12">
        <v>2</v>
      </c>
      <c r="E34" s="13">
        <v>0.153</v>
      </c>
      <c r="F34" s="12">
        <v>0</v>
      </c>
      <c r="G34" s="13">
        <v>0</v>
      </c>
      <c r="H34" s="12">
        <v>0</v>
      </c>
      <c r="I34" s="13">
        <v>0</v>
      </c>
      <c r="J34" s="12">
        <v>0</v>
      </c>
      <c r="K34" s="13">
        <v>0</v>
      </c>
      <c r="L34" s="12">
        <v>0</v>
      </c>
      <c r="M34" s="13">
        <v>0</v>
      </c>
      <c r="N34" s="12">
        <v>0</v>
      </c>
      <c r="O34" s="13">
        <v>0</v>
      </c>
      <c r="P34" s="12"/>
      <c r="Q34" s="14"/>
      <c r="R34" s="10">
        <f>SUM(B34,D34,F34,H34,J34,L34,N34,P34)</f>
        <v>2</v>
      </c>
      <c r="S34" s="15">
        <v>0.03</v>
      </c>
    </row>
    <row r="35" spans="1:19" ht="12.75">
      <c r="A35" s="1" t="s">
        <v>42</v>
      </c>
      <c r="B35" s="12"/>
      <c r="C35" s="14"/>
      <c r="D35" s="12"/>
      <c r="E35" s="14"/>
      <c r="F35" s="12"/>
      <c r="G35" s="14"/>
      <c r="H35" s="12"/>
      <c r="I35" s="14"/>
      <c r="J35" s="12">
        <v>0</v>
      </c>
      <c r="K35" s="13">
        <v>0</v>
      </c>
      <c r="L35" s="12">
        <v>1</v>
      </c>
      <c r="M35" s="13">
        <v>0.5</v>
      </c>
      <c r="N35" s="12">
        <v>1</v>
      </c>
      <c r="O35" s="13">
        <v>0.1</v>
      </c>
      <c r="P35" s="12"/>
      <c r="Q35" s="14"/>
      <c r="R35" s="10">
        <f>SUM(J35,L35,N35)</f>
        <v>2</v>
      </c>
      <c r="S35" s="15">
        <v>0.03</v>
      </c>
    </row>
    <row r="36" spans="1:19" ht="13.5" thickBot="1">
      <c r="A36" s="1" t="s">
        <v>43</v>
      </c>
      <c r="B36" s="16"/>
      <c r="C36" s="17"/>
      <c r="D36" s="16"/>
      <c r="E36" s="17"/>
      <c r="F36" s="16"/>
      <c r="G36" s="17"/>
      <c r="H36" s="16"/>
      <c r="I36" s="17"/>
      <c r="J36" s="16">
        <v>0</v>
      </c>
      <c r="K36" s="18">
        <v>0</v>
      </c>
      <c r="L36" s="16">
        <v>0</v>
      </c>
      <c r="M36" s="18">
        <v>0</v>
      </c>
      <c r="N36" s="16">
        <v>2</v>
      </c>
      <c r="O36" s="18">
        <v>0.2</v>
      </c>
      <c r="P36" s="16"/>
      <c r="Q36" s="17"/>
      <c r="R36" s="10">
        <f>SUM(P36,N36,L36,J36,J36,H36,F36,F36,F36,D36,B36)</f>
        <v>2</v>
      </c>
      <c r="S36" s="15">
        <v>0.03</v>
      </c>
    </row>
    <row r="37" ht="12.75">
      <c r="R37" s="10"/>
    </row>
    <row r="38" ht="12.75">
      <c r="R38" s="10"/>
    </row>
    <row r="39" ht="12.75">
      <c r="R39" s="10"/>
    </row>
    <row r="40" ht="12.75">
      <c r="R40" s="10"/>
    </row>
    <row r="41" ht="12.75">
      <c r="R41" s="10"/>
    </row>
    <row r="42" ht="12.75">
      <c r="R42" s="10"/>
    </row>
    <row r="43" ht="12.75">
      <c r="R43" s="10"/>
    </row>
    <row r="44" ht="12.75">
      <c r="R44" s="10"/>
    </row>
    <row r="45" ht="12.75">
      <c r="R45" s="10"/>
    </row>
    <row r="46" ht="12.75">
      <c r="R46" s="10"/>
    </row>
    <row r="47" ht="12.75">
      <c r="R47" s="1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cbl009</dc:creator>
  <cp:keywords/>
  <dc:description/>
  <cp:lastModifiedBy>cbl009</cp:lastModifiedBy>
  <dcterms:created xsi:type="dcterms:W3CDTF">2010-05-28T21:09:50Z</dcterms:created>
  <dcterms:modified xsi:type="dcterms:W3CDTF">2010-08-30T19:49:24Z</dcterms:modified>
  <cp:category/>
  <cp:version/>
  <cp:contentType/>
  <cp:contentStatus/>
</cp:coreProperties>
</file>