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hogia-my.sharepoint.com/personal/hanna_reilly_hogia_se/Documents/Dokument/Fotboll/US/"/>
    </mc:Choice>
  </mc:AlternateContent>
  <xr:revisionPtr revIDLastSave="39" documentId="8_{58FBEDC9-51E3-4E9D-9BED-4D59497FDF2E}" xr6:coauthVersionLast="47" xr6:coauthVersionMax="47" xr10:uidLastSave="{74890912-C89B-4E24-B142-580D3CC93784}"/>
  <bookViews>
    <workbookView xWindow="-120" yWindow="-120" windowWidth="29040" windowHeight="15840" firstSheet="1" activeTab="1" xr2:uid="{00000000-000D-0000-FFFF-FFFF00000000}"/>
  </bookViews>
  <sheets>
    <sheet name="Exempel inventering matchställ" sheetId="3" r:id="rId1"/>
    <sheet name="Inventering matchställ" sheetId="4" r:id="rId2"/>
  </sheets>
  <definedNames>
    <definedName name="listaAnställda">#REF!</definedName>
    <definedName name="listaObjekt">#REF!</definedName>
    <definedName name="valHUrvalet" localSheetId="0">'Exempel inventering matchställ'!$E$2</definedName>
    <definedName name="valHUrvalet" localSheetId="1">'Inventering matchställ'!$F$2</definedName>
    <definedName name="valHUrval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4" l="1"/>
  <c r="G39" i="4" l="1"/>
  <c r="G38" i="4"/>
  <c r="G37" i="4"/>
  <c r="G36" i="4"/>
  <c r="G34" i="4"/>
  <c r="G33" i="4"/>
</calcChain>
</file>

<file path=xl/sharedStrings.xml><?xml version="1.0" encoding="utf-8"?>
<sst xmlns="http://schemas.openxmlformats.org/spreadsheetml/2006/main" count="78" uniqueCount="35">
  <si>
    <t>Matchställ rött/svart</t>
  </si>
  <si>
    <t>Storlek tröja</t>
  </si>
  <si>
    <t xml:space="preserve">Nummer tröja </t>
  </si>
  <si>
    <t xml:space="preserve"> </t>
  </si>
  <si>
    <t xml:space="preserve">Rött </t>
  </si>
  <si>
    <t>152cl</t>
  </si>
  <si>
    <t>Stl shorts</t>
  </si>
  <si>
    <t>164cl</t>
  </si>
  <si>
    <t>MV - Gul</t>
  </si>
  <si>
    <t>S</t>
  </si>
  <si>
    <t>Röda</t>
  </si>
  <si>
    <t xml:space="preserve">Svart </t>
  </si>
  <si>
    <t>146cl</t>
  </si>
  <si>
    <t>Svarta</t>
  </si>
  <si>
    <t>164cl - 10st</t>
  </si>
  <si>
    <t>152cl - 8st</t>
  </si>
  <si>
    <t>Notering</t>
  </si>
  <si>
    <t>Trasig krage</t>
  </si>
  <si>
    <t>Dåligt tryck</t>
  </si>
  <si>
    <t>Saknar snöre på 4st</t>
  </si>
  <si>
    <r>
      <t xml:space="preserve">Vi inventerar </t>
    </r>
    <r>
      <rPr>
        <u/>
        <sz val="11"/>
        <color theme="1"/>
        <rFont val="Calibri"/>
        <family val="2"/>
        <scheme val="minor"/>
      </rPr>
      <t>endast Adidas</t>
    </r>
    <r>
      <rPr>
        <sz val="11"/>
        <color theme="1"/>
        <rFont val="Calibri"/>
        <family val="2"/>
        <scheme val="minor"/>
      </rPr>
      <t xml:space="preserve"> matchställ</t>
    </r>
  </si>
  <si>
    <r>
      <t>Matchställ</t>
    </r>
    <r>
      <rPr>
        <b/>
        <sz val="14"/>
        <color rgb="FFFF0000"/>
        <rFont val="Times New Roman"/>
        <family val="1"/>
      </rPr>
      <t xml:space="preserve"> rött</t>
    </r>
    <r>
      <rPr>
        <b/>
        <sz val="14"/>
        <rFont val="Times New Roman"/>
        <family val="1"/>
      </rPr>
      <t>/svart</t>
    </r>
  </si>
  <si>
    <t xml:space="preserve">Lag: </t>
  </si>
  <si>
    <t>Ansvarig namn:</t>
  </si>
  <si>
    <t>Anmärkning</t>
  </si>
  <si>
    <t>Ex. Matchställ Röd</t>
  </si>
  <si>
    <t xml:space="preserve">dålig siffra </t>
  </si>
  <si>
    <t xml:space="preserve">Anmärkning </t>
  </si>
  <si>
    <t xml:space="preserve">Bra </t>
  </si>
  <si>
    <t>20st 4:or</t>
  </si>
  <si>
    <t>Skicka in: senast fredag v43</t>
  </si>
  <si>
    <t xml:space="preserve">Övrig info: Tex att man har köpt eget ställ i år (egen sponsring)och kommer inte lämna ifrån sig stället nästa år. </t>
  </si>
  <si>
    <t>Bollar Kassera</t>
  </si>
  <si>
    <t xml:space="preserve">5st dåliga </t>
  </si>
  <si>
    <r>
      <t xml:space="preserve">Bollar behålla </t>
    </r>
    <r>
      <rPr>
        <sz val="12"/>
        <rFont val="Times New Roman"/>
        <family val="1"/>
      </rPr>
      <t>(gärna produktions år om man vet det)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</si>
</sst>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\ &quot;Dagar&quot;"/>
  </numFmts>
  <fonts count="12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i/>
      <u/>
      <sz val="14"/>
      <color rgb="FFFF0000"/>
      <name val="Broadway"/>
      <family val="5"/>
    </font>
    <font>
      <i/>
      <sz val="11"/>
      <color theme="1"/>
      <name val="Calibri"/>
      <family val="2"/>
      <scheme val="minor"/>
    </font>
    <font>
      <b/>
      <i/>
      <strike/>
      <condense/>
      <extend/>
      <outline/>
      <shadow/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indent="1"/>
    </xf>
    <xf numFmtId="14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indent="1"/>
    </xf>
    <xf numFmtId="164" fontId="0" fillId="0" borderId="0" xfId="0" applyNumberFormat="1" applyAlignment="1">
      <alignment horizontal="left" indent="1"/>
    </xf>
    <xf numFmtId="1" fontId="0" fillId="0" borderId="0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 horizontal="left" indent="1"/>
    </xf>
    <xf numFmtId="0" fontId="9" fillId="0" borderId="0" xfId="0" applyFont="1"/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Hyperlänk" xfId="1" builtinId="8"/>
    <cellStyle name="Normal" xfId="0" builtinId="0"/>
  </cellStyles>
  <dxfs count="33"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\ &quot;Dagar&quot;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numFmt numFmtId="164" formatCode="0\ &quot;Dagar&quot;"/>
      <alignment horizontal="left" vertical="bottom" textRotation="0" wrapText="0" indent="1" justifyLastLine="0" shrinkToFit="0" readingOrder="0"/>
    </dxf>
    <dxf>
      <numFmt numFmtId="1" formatCode="0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strike/>
        <outline/>
        <shadow/>
        <u val="none"/>
        <vertAlign val="baseline"/>
        <sz val="16"/>
        <color theme="1"/>
        <name val="Calibri"/>
        <scheme val="minor"/>
      </font>
    </dxf>
    <dxf>
      <numFmt numFmtId="164" formatCode="0\ &quot;Dagar&quot;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alibri"/>
        <scheme val="minor"/>
      </font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Employee Equipment Inventory Slicer" pivot="0" table="0" count="10" xr9:uid="{00000000-0011-0000-FFFF-FFFF00000000}">
      <tableStyleElement type="wholeTable" dxfId="32"/>
      <tableStyleElement type="headerRow" dxfId="31"/>
    </tableStyle>
    <tableStyle name="Inventering av anställdas utrustning" pivot="0" count="2" xr9:uid="{00000000-0011-0000-FFFF-FFFF01000000}">
      <tableStyleElement type="wholeTable" dxfId="30"/>
      <tableStyleElement type="headerRow" dxfId="29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226934</xdr:colOff>
      <xdr:row>1</xdr:row>
      <xdr:rowOff>8709</xdr:rowOff>
    </xdr:from>
    <xdr:ext cx="1097280" cy="264560"/>
    <xdr:sp macro="" textlink="">
      <xdr:nvSpPr>
        <xdr:cNvPr id="2" name="Alternativknapp 1, text" descr="&quot;&quot;" title="inget markeringsalternativ">
          <a:extLst>
            <a:ext uri="{FF2B5EF4-FFF2-40B4-BE49-F238E27FC236}">
              <a16:creationId xmlns:a16="http://schemas.microsoft.com/office/drawing/2014/main" id="{C37FBF11-3059-4136-8F3C-3EA3CE02DBD9}"/>
            </a:ext>
          </a:extLst>
        </xdr:cNvPr>
        <xdr:cNvSpPr txBox="1"/>
      </xdr:nvSpPr>
      <xdr:spPr>
        <a:xfrm>
          <a:off x="4678284" y="37065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endParaRPr lang="en-US" sz="1100">
            <a:solidFill>
              <a:schemeClr val="accent2">
                <a:lumMod val="50000"/>
              </a:schemeClr>
            </a:solidFill>
          </a:endParaRPr>
        </a:p>
      </xdr:txBody>
    </xdr:sp>
    <xdr:clientData/>
  </xdr:oneCellAnchor>
  <xdr:oneCellAnchor>
    <xdr:from>
      <xdr:col>0</xdr:col>
      <xdr:colOff>165100</xdr:colOff>
      <xdr:row>0</xdr:row>
      <xdr:rowOff>111744</xdr:rowOff>
    </xdr:from>
    <xdr:ext cx="5041900" cy="810478"/>
    <xdr:sp macro="" textlink="">
      <xdr:nvSpPr>
        <xdr:cNvPr id="3" name="Rubrik" descr="&quot;&quot;" title="Inventering av anställdas utrustning">
          <a:extLst>
            <a:ext uri="{FF2B5EF4-FFF2-40B4-BE49-F238E27FC236}">
              <a16:creationId xmlns:a16="http://schemas.microsoft.com/office/drawing/2014/main" id="{322750E6-A57C-4CC9-ACFD-63CC88ADA5E1}"/>
            </a:ext>
          </a:extLst>
        </xdr:cNvPr>
        <xdr:cNvSpPr txBox="1"/>
      </xdr:nvSpPr>
      <xdr:spPr>
        <a:xfrm>
          <a:off x="165100" y="111744"/>
          <a:ext cx="5041900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2800" b="0">
              <a:solidFill>
                <a:schemeClr val="accent1"/>
              </a:solidFill>
            </a:rPr>
            <a:t>Inventering</a:t>
          </a:r>
          <a:r>
            <a:rPr lang="en-US" sz="2800" b="0" baseline="0">
              <a:solidFill>
                <a:schemeClr val="accent1"/>
              </a:solidFill>
            </a:rPr>
            <a:t> av </a:t>
          </a:r>
          <a:r>
            <a:rPr lang="en-US" sz="2800" b="0">
              <a:solidFill>
                <a:schemeClr val="accent1"/>
              </a:solidFill>
            </a:rPr>
            <a:t> matchkläder SIF-ungdom 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226934</xdr:colOff>
      <xdr:row>1</xdr:row>
      <xdr:rowOff>8709</xdr:rowOff>
    </xdr:from>
    <xdr:ext cx="1097280" cy="264560"/>
    <xdr:sp macro="" textlink="">
      <xdr:nvSpPr>
        <xdr:cNvPr id="2" name="Alternativknapp 1, text" descr="&quot;&quot;" title="inget markeringsalternativ">
          <a:extLst>
            <a:ext uri="{FF2B5EF4-FFF2-40B4-BE49-F238E27FC236}">
              <a16:creationId xmlns:a16="http://schemas.microsoft.com/office/drawing/2014/main" id="{35697410-5AED-4C0A-A573-B60D73FEA545}"/>
            </a:ext>
          </a:extLst>
        </xdr:cNvPr>
        <xdr:cNvSpPr txBox="1"/>
      </xdr:nvSpPr>
      <xdr:spPr>
        <a:xfrm>
          <a:off x="4678284" y="37065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endParaRPr lang="en-US" sz="1100">
            <a:solidFill>
              <a:schemeClr val="accent2">
                <a:lumMod val="50000"/>
              </a:schemeClr>
            </a:solidFill>
          </a:endParaRPr>
        </a:p>
      </xdr:txBody>
    </xdr:sp>
    <xdr:clientData/>
  </xdr:oneCellAnchor>
  <xdr:oneCellAnchor>
    <xdr:from>
      <xdr:col>0</xdr:col>
      <xdr:colOff>165099</xdr:colOff>
      <xdr:row>0</xdr:row>
      <xdr:rowOff>111744</xdr:rowOff>
    </xdr:from>
    <xdr:ext cx="6169025" cy="458074"/>
    <xdr:sp macro="" textlink="">
      <xdr:nvSpPr>
        <xdr:cNvPr id="3" name="Rubrik" descr="&quot;&quot;" title="Inventering av anställdas utrustning">
          <a:extLst>
            <a:ext uri="{FF2B5EF4-FFF2-40B4-BE49-F238E27FC236}">
              <a16:creationId xmlns:a16="http://schemas.microsoft.com/office/drawing/2014/main" id="{DC6619FC-08D6-4B4C-8868-6520FBFA330B}"/>
            </a:ext>
          </a:extLst>
        </xdr:cNvPr>
        <xdr:cNvSpPr txBox="1"/>
      </xdr:nvSpPr>
      <xdr:spPr>
        <a:xfrm>
          <a:off x="165099" y="111744"/>
          <a:ext cx="6169025" cy="458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2800" b="1">
              <a:solidFill>
                <a:sysClr val="windowText" lastClr="000000"/>
              </a:solidFill>
            </a:rPr>
            <a:t>Inventering</a:t>
          </a:r>
          <a:r>
            <a:rPr lang="en-US" sz="2800" b="1" baseline="0">
              <a:solidFill>
                <a:sysClr val="windowText" lastClr="000000"/>
              </a:solidFill>
            </a:rPr>
            <a:t> av </a:t>
          </a:r>
          <a:r>
            <a:rPr lang="en-US" sz="2800" b="1">
              <a:solidFill>
                <a:sysClr val="windowText" lastClr="000000"/>
              </a:solidFill>
            </a:rPr>
            <a:t> matchkläder SIF-ungdom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43DF47-A7AF-4D06-978C-094BC3794BCE}" name="tabellInventeringAvUtrustning2" displayName="tabellInventeringAvUtrustning2" ref="B4:F34" totalsRowShown="0" headerRowDxfId="28">
  <autoFilter ref="B4:F34" xr:uid="{00000000-0009-0000-0100-000003000000}"/>
  <tableColumns count="5">
    <tableColumn id="3" xr3:uid="{ACC830E6-E6CF-4EDF-816A-A0813878E0A3}" name="Matchställ rött/svart" dataDxfId="27"/>
    <tableColumn id="2" xr3:uid="{429C1BA7-8927-4323-9EC5-8C96D3A24E41}" name="Storlek tröja" dataDxfId="26"/>
    <tableColumn id="1" xr3:uid="{8206E372-6931-4D34-B844-4653D4DC66A3}" name="Nummer tröja " dataDxfId="25"/>
    <tableColumn id="4" xr3:uid="{8ED82F46-741E-4B6E-A95A-70E141B1FE1E}" name="Stl shorts" dataDxfId="24"/>
    <tableColumn id="5" xr3:uid="{7486DFF7-2351-4E75-ADD8-F719FAA75170}" name="Notering" dataDxfId="23">
      <calculatedColumnFormula>IF(tabellInventeringAvUtrustning2[[#This Row],[Stl shorts]]&lt;&gt;"",TODAY()-tabellInventeringAvUtrustning2[[#This Row],[Stl shorts]],"")</calculatedColumnFormula>
    </tableColumn>
  </tableColumns>
  <tableStyleInfo name="Inventering av anställdas utrustning" showFirstColumn="0" showLastColumn="0" showRowStripes="1" showColumnStripes="0"/>
  <extLst>
    <ext xmlns:x14="http://schemas.microsoft.com/office/spreadsheetml/2009/9/main" uri="{504A1905-F514-4f6f-8877-14C23A59335A}">
      <x14:table altText="Utrustningsförteckning" altTextSummary="Lista över utrustning som tilldelats varje anställd med Objektnamn, Utrustnings-ID, Utfärdandedatum och Objektets ålde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D3C006-3284-4C20-AAFB-06AAF2D588F8}" name="tabellInventeringAvUtrustning3" displayName="tabellInventeringAvUtrustning3" ref="B4:I39" totalsRowShown="0" headerRowDxfId="22">
  <autoFilter ref="B4:I39" xr:uid="{00000000-0009-0000-0100-000003000000}"/>
  <tableColumns count="8">
    <tableColumn id="3" xr3:uid="{268F6A79-D98F-4EC4-90AC-EDAFAAD699E8}" name="Matchställ rött/svart" dataDxfId="21"/>
    <tableColumn id="2" xr3:uid="{325FDAFA-2168-4F60-B7FD-1EB59F8AF2DC}" name="Storlek tröja" dataDxfId="20"/>
    <tableColumn id="1" xr3:uid="{F2854D78-59B0-450F-9181-F516E1C31AD7}" name="Nummer tröja " dataDxfId="19"/>
    <tableColumn id="6" xr3:uid="{D39224E4-ED1E-4AE6-85D5-8636B89F9153}" name="Anmärkning" dataDxfId="18"/>
    <tableColumn id="4" xr3:uid="{897632FD-D605-41AF-ADBE-CB253ED28C5A}" name="Stl shorts" dataDxfId="17"/>
    <tableColumn id="5" xr3:uid="{FC90D4ED-1FCE-454B-8C4D-C09565F53842}" name="Anmärkning " dataDxfId="16">
      <calculatedColumnFormula>IF(tabellInventeringAvUtrustning3[[#This Row],[Stl shorts]]&lt;&gt;"",TODAY()-tabellInventeringAvUtrustning3[[#This Row],[Stl shorts]],"")</calculatedColumnFormula>
    </tableColumn>
    <tableColumn id="8" xr3:uid="{7E6D9F19-8219-4C3D-84A5-295DC6563341}" name="Bollar behålla (gärna produktions år om man vet det)" dataDxfId="15"/>
    <tableColumn id="7" xr3:uid="{AEAA5B4C-57CC-4512-9065-9614165190FD}" name="Bollar Kassera"/>
  </tableColumns>
  <tableStyleInfo name="Inventering av anställdas utrustning" showFirstColumn="0" showLastColumn="0" showRowStripes="1" showColumnStripes="0"/>
  <extLst>
    <ext xmlns:x14="http://schemas.microsoft.com/office/spreadsheetml/2009/9/main" uri="{504A1905-F514-4f6f-8877-14C23A59335A}">
      <x14:table altText="Utrustningsförteckning" altTextSummary="Lista över utrustning som tilldelats varje anställd med Objektnamn, Utrustnings-ID, Utfärdandedatum och Objektets ålder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RUSTNINGS-ID@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s@stenungsundsif.se?subject=Inv.%20matchst&#228;ll%202020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9993-7D41-45B7-B2E5-AFDB2AFF12E5}">
  <sheetPr>
    <tabColor theme="4"/>
    <pageSetUpPr fitToPage="1"/>
  </sheetPr>
  <dimension ref="B1:F34"/>
  <sheetViews>
    <sheetView showGridLines="0" zoomScaleNormal="100" workbookViewId="0">
      <selection activeCell="F38" sqref="F38"/>
    </sheetView>
  </sheetViews>
  <sheetFormatPr defaultRowHeight="15" x14ac:dyDescent="0.25"/>
  <cols>
    <col min="1" max="1" width="3.28515625" customWidth="1"/>
    <col min="2" max="2" width="26.5703125" customWidth="1"/>
    <col min="3" max="3" width="15.140625" customWidth="1"/>
    <col min="4" max="4" width="18.7109375" style="1" customWidth="1"/>
    <col min="5" max="5" width="16.5703125" customWidth="1"/>
    <col min="6" max="6" width="27.140625" style="2" customWidth="1"/>
  </cols>
  <sheetData>
    <row r="1" spans="2:6" ht="28.5" customHeight="1" x14ac:dyDescent="0.25">
      <c r="B1" s="19"/>
      <c r="C1" s="19"/>
      <c r="E1" s="20"/>
      <c r="F1" s="20"/>
    </row>
    <row r="2" spans="2:6" ht="38.25" customHeight="1" x14ac:dyDescent="0.25">
      <c r="B2" s="19"/>
      <c r="C2" s="19"/>
      <c r="E2" s="20"/>
      <c r="F2" s="20"/>
    </row>
    <row r="3" spans="2:6" ht="24.75" customHeight="1" x14ac:dyDescent="0.25">
      <c r="B3" t="s">
        <v>20</v>
      </c>
      <c r="D3"/>
      <c r="F3"/>
    </row>
    <row r="4" spans="2:6" ht="39.75" customHeight="1" x14ac:dyDescent="0.25">
      <c r="B4" s="6" t="s">
        <v>0</v>
      </c>
      <c r="C4" s="6" t="s">
        <v>1</v>
      </c>
      <c r="D4" s="6" t="s">
        <v>2</v>
      </c>
      <c r="E4" s="6" t="s">
        <v>6</v>
      </c>
      <c r="F4" s="6" t="s">
        <v>16</v>
      </c>
    </row>
    <row r="5" spans="2:6" x14ac:dyDescent="0.25">
      <c r="B5" s="3" t="s">
        <v>4</v>
      </c>
      <c r="C5" s="3" t="s">
        <v>5</v>
      </c>
      <c r="D5" s="3">
        <v>3</v>
      </c>
      <c r="E5" s="4" t="s">
        <v>3</v>
      </c>
      <c r="F5" s="5" t="s">
        <v>17</v>
      </c>
    </row>
    <row r="6" spans="2:6" x14ac:dyDescent="0.25">
      <c r="B6" s="3" t="s">
        <v>4</v>
      </c>
      <c r="C6" s="3" t="s">
        <v>5</v>
      </c>
      <c r="D6" s="3">
        <v>4</v>
      </c>
      <c r="E6" s="4"/>
      <c r="F6" s="5"/>
    </row>
    <row r="7" spans="2:6" x14ac:dyDescent="0.25">
      <c r="B7" s="3" t="s">
        <v>4</v>
      </c>
      <c r="C7" s="3" t="s">
        <v>5</v>
      </c>
      <c r="D7" s="3">
        <v>5</v>
      </c>
      <c r="E7" s="4"/>
      <c r="F7" s="5"/>
    </row>
    <row r="8" spans="2:6" x14ac:dyDescent="0.25">
      <c r="B8" s="3" t="s">
        <v>4</v>
      </c>
      <c r="C8" s="3" t="s">
        <v>5</v>
      </c>
      <c r="D8" s="3">
        <v>6</v>
      </c>
      <c r="E8" s="4"/>
      <c r="F8" s="5"/>
    </row>
    <row r="9" spans="2:6" x14ac:dyDescent="0.25">
      <c r="B9" s="3" t="s">
        <v>4</v>
      </c>
      <c r="C9" s="3" t="s">
        <v>5</v>
      </c>
      <c r="D9" s="3">
        <v>7</v>
      </c>
      <c r="E9" s="4"/>
      <c r="F9" s="5"/>
    </row>
    <row r="10" spans="2:6" x14ac:dyDescent="0.25">
      <c r="B10" s="3" t="s">
        <v>4</v>
      </c>
      <c r="C10" s="3" t="s">
        <v>5</v>
      </c>
      <c r="D10" s="3">
        <v>8</v>
      </c>
      <c r="E10" s="4"/>
      <c r="F10" s="5" t="s">
        <v>18</v>
      </c>
    </row>
    <row r="11" spans="2:6" x14ac:dyDescent="0.25">
      <c r="B11" s="3" t="s">
        <v>4</v>
      </c>
      <c r="C11" s="3" t="s">
        <v>7</v>
      </c>
      <c r="D11" s="3">
        <v>9</v>
      </c>
      <c r="E11" s="4"/>
      <c r="F11" s="5"/>
    </row>
    <row r="12" spans="2:6" x14ac:dyDescent="0.25">
      <c r="B12" s="3" t="s">
        <v>4</v>
      </c>
      <c r="C12" s="3" t="s">
        <v>7</v>
      </c>
      <c r="D12" s="3">
        <v>10</v>
      </c>
      <c r="E12" s="4"/>
      <c r="F12" s="5"/>
    </row>
    <row r="13" spans="2:6" x14ac:dyDescent="0.25">
      <c r="B13" s="3" t="s">
        <v>4</v>
      </c>
      <c r="C13" s="3" t="s">
        <v>7</v>
      </c>
      <c r="D13" s="3">
        <v>12</v>
      </c>
      <c r="E13" s="4"/>
      <c r="F13" s="5"/>
    </row>
    <row r="14" spans="2:6" x14ac:dyDescent="0.25">
      <c r="B14" s="3" t="s">
        <v>4</v>
      </c>
      <c r="C14" s="3" t="s">
        <v>7</v>
      </c>
      <c r="D14" s="3">
        <v>13</v>
      </c>
      <c r="E14" s="4"/>
      <c r="F14" s="5"/>
    </row>
    <row r="15" spans="2:6" x14ac:dyDescent="0.25">
      <c r="B15" s="3" t="s">
        <v>4</v>
      </c>
      <c r="C15" s="3" t="s">
        <v>7</v>
      </c>
      <c r="D15" s="3">
        <v>14</v>
      </c>
      <c r="E15" s="4"/>
      <c r="F15" s="5"/>
    </row>
    <row r="16" spans="2:6" x14ac:dyDescent="0.25">
      <c r="B16" s="3" t="s">
        <v>8</v>
      </c>
      <c r="C16" s="3" t="s">
        <v>9</v>
      </c>
      <c r="D16" s="3">
        <v>22</v>
      </c>
      <c r="E16" s="4"/>
      <c r="F16" s="5"/>
    </row>
    <row r="17" spans="2:6" x14ac:dyDescent="0.25">
      <c r="B17" s="3" t="s">
        <v>10</v>
      </c>
      <c r="C17" s="3"/>
      <c r="D17" s="3"/>
      <c r="E17" s="4" t="s">
        <v>14</v>
      </c>
      <c r="F17" s="5"/>
    </row>
    <row r="18" spans="2:6" x14ac:dyDescent="0.25">
      <c r="B18" s="3" t="s">
        <v>11</v>
      </c>
      <c r="C18" s="3" t="s">
        <v>12</v>
      </c>
      <c r="D18" s="3">
        <v>2</v>
      </c>
      <c r="E18" s="4"/>
      <c r="F18" s="5"/>
    </row>
    <row r="19" spans="2:6" x14ac:dyDescent="0.25">
      <c r="B19" s="3" t="s">
        <v>11</v>
      </c>
      <c r="C19" s="3" t="s">
        <v>12</v>
      </c>
      <c r="D19" s="3">
        <v>3</v>
      </c>
      <c r="E19" s="4"/>
      <c r="F19" s="5"/>
    </row>
    <row r="20" spans="2:6" x14ac:dyDescent="0.25">
      <c r="B20" s="3" t="s">
        <v>11</v>
      </c>
      <c r="C20" s="3" t="s">
        <v>12</v>
      </c>
      <c r="D20" s="3">
        <v>4</v>
      </c>
      <c r="E20" s="4"/>
      <c r="F20" s="5"/>
    </row>
    <row r="21" spans="2:6" x14ac:dyDescent="0.25">
      <c r="B21" s="3" t="s">
        <v>11</v>
      </c>
      <c r="C21" s="3" t="s">
        <v>12</v>
      </c>
      <c r="D21" s="3">
        <v>7</v>
      </c>
      <c r="E21" s="4"/>
      <c r="F21" s="5"/>
    </row>
    <row r="22" spans="2:6" x14ac:dyDescent="0.25">
      <c r="B22" s="3" t="s">
        <v>11</v>
      </c>
      <c r="C22" s="3" t="s">
        <v>12</v>
      </c>
      <c r="D22" s="3">
        <v>8</v>
      </c>
      <c r="E22" s="4"/>
      <c r="F22" s="5"/>
    </row>
    <row r="23" spans="2:6" x14ac:dyDescent="0.25">
      <c r="B23" s="3" t="s">
        <v>11</v>
      </c>
      <c r="C23" s="3" t="s">
        <v>12</v>
      </c>
      <c r="D23" s="3">
        <v>11</v>
      </c>
      <c r="E23" s="4"/>
      <c r="F23" s="5"/>
    </row>
    <row r="24" spans="2:6" x14ac:dyDescent="0.25">
      <c r="B24" s="3" t="s">
        <v>11</v>
      </c>
      <c r="C24" s="3" t="s">
        <v>7</v>
      </c>
      <c r="D24" s="3">
        <v>12</v>
      </c>
      <c r="E24" s="4"/>
      <c r="F24" s="5"/>
    </row>
    <row r="25" spans="2:6" x14ac:dyDescent="0.25">
      <c r="B25" s="3" t="s">
        <v>11</v>
      </c>
      <c r="C25" s="3" t="s">
        <v>7</v>
      </c>
      <c r="D25" s="3">
        <v>13</v>
      </c>
      <c r="E25" s="4"/>
      <c r="F25" s="5"/>
    </row>
    <row r="26" spans="2:6" x14ac:dyDescent="0.25">
      <c r="B26" s="3" t="s">
        <v>11</v>
      </c>
      <c r="C26" s="3" t="s">
        <v>7</v>
      </c>
      <c r="D26" s="3">
        <v>14</v>
      </c>
      <c r="E26" s="4"/>
      <c r="F26" s="5"/>
    </row>
    <row r="27" spans="2:6" x14ac:dyDescent="0.25">
      <c r="B27" s="3" t="s">
        <v>11</v>
      </c>
      <c r="C27" s="3" t="s">
        <v>7</v>
      </c>
      <c r="D27" s="3">
        <v>15</v>
      </c>
      <c r="E27" s="4"/>
      <c r="F27" s="5"/>
    </row>
    <row r="28" spans="2:6" x14ac:dyDescent="0.25">
      <c r="B28" s="3" t="s">
        <v>11</v>
      </c>
      <c r="C28" s="3" t="s">
        <v>7</v>
      </c>
      <c r="D28" s="3">
        <v>21</v>
      </c>
      <c r="E28" s="4"/>
      <c r="F28" s="5"/>
    </row>
    <row r="29" spans="2:6" x14ac:dyDescent="0.25">
      <c r="B29" s="3" t="s">
        <v>13</v>
      </c>
      <c r="C29" s="3"/>
      <c r="D29" s="3"/>
      <c r="E29" s="4" t="s">
        <v>15</v>
      </c>
      <c r="F29" s="5" t="s">
        <v>19</v>
      </c>
    </row>
    <row r="30" spans="2:6" x14ac:dyDescent="0.25">
      <c r="B30" s="3"/>
      <c r="C30" s="3"/>
      <c r="D30" s="3"/>
      <c r="E30" s="4"/>
      <c r="F30" s="5"/>
    </row>
    <row r="31" spans="2:6" x14ac:dyDescent="0.25">
      <c r="B31" s="3"/>
      <c r="C31" s="3"/>
      <c r="D31" s="3"/>
      <c r="E31" s="4"/>
      <c r="F31" s="5"/>
    </row>
    <row r="32" spans="2:6" x14ac:dyDescent="0.25">
      <c r="B32" s="3"/>
      <c r="C32" s="3"/>
      <c r="D32" s="3"/>
      <c r="E32" s="4"/>
      <c r="F32" s="5"/>
    </row>
    <row r="33" spans="2:6" x14ac:dyDescent="0.25">
      <c r="B33" s="3"/>
      <c r="C33" s="3"/>
      <c r="D33" s="3"/>
      <c r="E33" s="4"/>
      <c r="F33" s="5"/>
    </row>
    <row r="34" spans="2:6" x14ac:dyDescent="0.25">
      <c r="B34" s="3"/>
      <c r="C34" s="3"/>
      <c r="D34" s="3"/>
      <c r="E34" s="4"/>
      <c r="F34" s="5"/>
    </row>
  </sheetData>
  <mergeCells count="3">
    <mergeCell ref="B1:C2"/>
    <mergeCell ref="E1:F1"/>
    <mergeCell ref="E2:F2"/>
  </mergeCells>
  <conditionalFormatting sqref="B5:F34">
    <cfRule type="expression" dxfId="14" priority="1">
      <formula>$F5&gt;CHOOSE(valHUrvalet,999999999,90,30,365)</formula>
    </cfRule>
  </conditionalFormatting>
  <dataValidations count="2">
    <dataValidation type="list" allowBlank="1" showInputMessage="1" sqref="C5:C34" xr:uid="{CD265880-AAF8-4167-88F0-403F1FAA81FE}">
      <formula1>listaObjekt</formula1>
    </dataValidation>
    <dataValidation type="list" allowBlank="1" showInputMessage="1" sqref="D5:D34" xr:uid="{3E06EC0D-38F0-4D68-83AB-D3E2B2610433}">
      <formula1>listaAnställda</formula1>
    </dataValidation>
  </dataValidations>
  <hyperlinks>
    <hyperlink ref="B4" r:id="rId1" display="UTRUSTNINGS-ID@" xr:uid="{11746E88-7546-4C80-B1A3-B066994CB3D0}"/>
  </hyperlinks>
  <printOptions horizontalCentered="1"/>
  <pageMargins left="0.25" right="0.25" top="0.75" bottom="0.75" header="0.3" footer="0.3"/>
  <pageSetup scale="81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2B19-E82A-4A25-B728-1E3BBDF36D1F}">
  <sheetPr>
    <tabColor theme="4"/>
    <pageSetUpPr fitToPage="1"/>
  </sheetPr>
  <dimension ref="B1:J41"/>
  <sheetViews>
    <sheetView showGridLines="0" tabSelected="1" zoomScaleNormal="100" workbookViewId="0">
      <selection activeCell="M4" sqref="M4"/>
    </sheetView>
  </sheetViews>
  <sheetFormatPr defaultRowHeight="15" x14ac:dyDescent="0.25"/>
  <cols>
    <col min="1" max="1" width="3.28515625" customWidth="1"/>
    <col min="2" max="2" width="26.5703125" customWidth="1"/>
    <col min="3" max="3" width="15.140625" customWidth="1"/>
    <col min="4" max="5" width="18.7109375" style="1" customWidth="1"/>
    <col min="6" max="6" width="16.5703125" customWidth="1"/>
    <col min="7" max="8" width="27.140625" style="2" customWidth="1"/>
    <col min="9" max="9" width="22.28515625" customWidth="1"/>
    <col min="10" max="10" width="16.7109375" customWidth="1"/>
  </cols>
  <sheetData>
    <row r="1" spans="2:10" ht="28.5" customHeight="1" x14ac:dyDescent="0.25">
      <c r="B1" s="19"/>
      <c r="C1" s="19"/>
      <c r="F1" s="20"/>
      <c r="G1" s="20"/>
      <c r="H1" s="12"/>
    </row>
    <row r="2" spans="2:10" ht="38.25" customHeight="1" x14ac:dyDescent="0.25">
      <c r="B2" s="19"/>
      <c r="C2" s="19"/>
      <c r="F2" s="21" t="s">
        <v>30</v>
      </c>
      <c r="G2" s="21"/>
      <c r="H2" s="13"/>
    </row>
    <row r="3" spans="2:10" ht="24.75" customHeight="1" x14ac:dyDescent="0.25">
      <c r="B3" t="s">
        <v>20</v>
      </c>
      <c r="D3" t="s">
        <v>22</v>
      </c>
      <c r="E3"/>
      <c r="G3" t="s">
        <v>23</v>
      </c>
      <c r="H3"/>
    </row>
    <row r="4" spans="2:10" ht="39.75" customHeight="1" x14ac:dyDescent="0.25">
      <c r="B4" s="8" t="s">
        <v>21</v>
      </c>
      <c r="C4" s="7" t="s">
        <v>1</v>
      </c>
      <c r="D4" s="7" t="s">
        <v>2</v>
      </c>
      <c r="E4" s="7" t="s">
        <v>24</v>
      </c>
      <c r="F4" s="7" t="s">
        <v>6</v>
      </c>
      <c r="G4" s="7" t="s">
        <v>27</v>
      </c>
      <c r="H4" s="22" t="s">
        <v>34</v>
      </c>
      <c r="I4" s="18" t="s">
        <v>32</v>
      </c>
      <c r="J4" s="7"/>
    </row>
    <row r="5" spans="2:10" x14ac:dyDescent="0.25">
      <c r="B5" s="14" t="s">
        <v>25</v>
      </c>
      <c r="C5" s="14">
        <v>152</v>
      </c>
      <c r="D5" s="14">
        <v>2</v>
      </c>
      <c r="E5" s="14" t="s">
        <v>26</v>
      </c>
      <c r="F5" s="16">
        <v>152</v>
      </c>
      <c r="G5" s="15" t="s">
        <v>28</v>
      </c>
      <c r="H5" s="15" t="s">
        <v>29</v>
      </c>
      <c r="I5" s="17" t="s">
        <v>33</v>
      </c>
    </row>
    <row r="6" spans="2:10" x14ac:dyDescent="0.25">
      <c r="B6" s="3"/>
      <c r="C6" s="3"/>
      <c r="D6" s="3"/>
      <c r="E6" s="3"/>
      <c r="F6" s="11"/>
      <c r="G6" s="5"/>
      <c r="H6" s="5"/>
    </row>
    <row r="7" spans="2:10" x14ac:dyDescent="0.25">
      <c r="B7" s="3"/>
      <c r="C7" s="3"/>
      <c r="D7" s="3"/>
      <c r="E7" s="3"/>
      <c r="F7" s="11"/>
      <c r="G7" s="10"/>
      <c r="H7" s="10"/>
    </row>
    <row r="8" spans="2:10" x14ac:dyDescent="0.25">
      <c r="B8" s="3"/>
      <c r="C8" s="3"/>
      <c r="D8" s="3"/>
      <c r="E8" s="3"/>
      <c r="F8" s="11"/>
      <c r="G8" s="5"/>
      <c r="H8" s="5"/>
    </row>
    <row r="9" spans="2:10" x14ac:dyDescent="0.25">
      <c r="B9" s="3"/>
      <c r="C9" s="3"/>
      <c r="D9" s="3"/>
      <c r="E9" s="3"/>
      <c r="F9" s="11"/>
      <c r="G9" s="5"/>
      <c r="H9" s="5"/>
    </row>
    <row r="10" spans="2:10" x14ac:dyDescent="0.25">
      <c r="B10" s="3"/>
      <c r="C10" s="3"/>
      <c r="D10" s="3"/>
      <c r="E10" s="3"/>
      <c r="F10" s="11"/>
      <c r="G10" s="5"/>
      <c r="H10" s="5"/>
    </row>
    <row r="11" spans="2:10" x14ac:dyDescent="0.25">
      <c r="B11" s="3"/>
      <c r="C11" s="3"/>
      <c r="D11" s="3"/>
      <c r="E11" s="3"/>
      <c r="F11" s="11"/>
      <c r="G11" s="5"/>
      <c r="H11" s="5"/>
    </row>
    <row r="12" spans="2:10" x14ac:dyDescent="0.25">
      <c r="B12" s="3"/>
      <c r="C12" s="3"/>
      <c r="D12" s="3"/>
      <c r="E12" s="3"/>
      <c r="F12" s="11"/>
      <c r="G12" s="5"/>
      <c r="H12" s="5"/>
    </row>
    <row r="13" spans="2:10" x14ac:dyDescent="0.25">
      <c r="B13" s="3"/>
      <c r="C13" s="3"/>
      <c r="D13" s="3"/>
      <c r="E13" s="3"/>
      <c r="F13" s="11"/>
      <c r="G13" s="5"/>
      <c r="H13" s="5"/>
    </row>
    <row r="14" spans="2:10" x14ac:dyDescent="0.25">
      <c r="B14" s="3"/>
      <c r="C14" s="3"/>
      <c r="D14" s="3"/>
      <c r="E14" s="3"/>
      <c r="F14" s="11"/>
      <c r="G14" s="5"/>
      <c r="H14" s="5"/>
    </row>
    <row r="15" spans="2:10" x14ac:dyDescent="0.25">
      <c r="B15" s="3"/>
      <c r="C15" s="3"/>
      <c r="D15" s="3"/>
      <c r="E15" s="3"/>
      <c r="F15" s="11"/>
      <c r="G15" s="5"/>
      <c r="H15" s="5"/>
    </row>
    <row r="16" spans="2:10" x14ac:dyDescent="0.25">
      <c r="B16" s="3"/>
      <c r="C16" s="3"/>
      <c r="D16" s="3"/>
      <c r="E16" s="3"/>
      <c r="F16" s="11"/>
      <c r="G16" s="5"/>
      <c r="H16" s="5"/>
    </row>
    <row r="17" spans="2:8" x14ac:dyDescent="0.25">
      <c r="B17" s="3"/>
      <c r="C17" s="3"/>
      <c r="D17" s="3"/>
      <c r="E17" s="3"/>
      <c r="F17" s="11"/>
      <c r="G17" s="5"/>
      <c r="H17" s="5"/>
    </row>
    <row r="18" spans="2:8" x14ac:dyDescent="0.25">
      <c r="B18" s="3"/>
      <c r="C18" s="3"/>
      <c r="D18" s="3"/>
      <c r="E18" s="3"/>
      <c r="F18" s="11"/>
      <c r="G18" s="5"/>
      <c r="H18" s="5"/>
    </row>
    <row r="19" spans="2:8" x14ac:dyDescent="0.25">
      <c r="B19" s="3"/>
      <c r="C19" s="3"/>
      <c r="D19" s="3"/>
      <c r="E19" s="3"/>
      <c r="F19" s="11"/>
      <c r="G19" s="5"/>
      <c r="H19" s="5"/>
    </row>
    <row r="20" spans="2:8" x14ac:dyDescent="0.25">
      <c r="B20" s="3"/>
      <c r="C20" s="3"/>
      <c r="D20" s="3"/>
      <c r="E20" s="3"/>
      <c r="F20" s="11"/>
      <c r="G20" s="5"/>
      <c r="H20" s="5"/>
    </row>
    <row r="21" spans="2:8" x14ac:dyDescent="0.25">
      <c r="B21" s="3"/>
      <c r="C21" s="3"/>
      <c r="D21" s="3"/>
      <c r="E21" s="3"/>
      <c r="F21" s="11"/>
      <c r="G21" s="5"/>
      <c r="H21" s="5"/>
    </row>
    <row r="22" spans="2:8" x14ac:dyDescent="0.25">
      <c r="B22" s="3"/>
      <c r="C22" s="3"/>
      <c r="D22" s="3"/>
      <c r="E22" s="3"/>
      <c r="F22" s="11"/>
      <c r="G22" s="5"/>
      <c r="H22" s="5"/>
    </row>
    <row r="23" spans="2:8" x14ac:dyDescent="0.25">
      <c r="B23" s="3"/>
      <c r="C23" s="3"/>
      <c r="D23" s="3"/>
      <c r="E23" s="3"/>
      <c r="F23" s="11"/>
      <c r="G23" s="5"/>
      <c r="H23" s="5"/>
    </row>
    <row r="24" spans="2:8" x14ac:dyDescent="0.25">
      <c r="B24" s="3"/>
      <c r="C24" s="3"/>
      <c r="D24" s="3"/>
      <c r="E24" s="3"/>
      <c r="F24" s="11"/>
      <c r="G24" s="5"/>
      <c r="H24" s="5"/>
    </row>
    <row r="25" spans="2:8" x14ac:dyDescent="0.25">
      <c r="B25" s="3"/>
      <c r="C25" s="3"/>
      <c r="D25" s="3"/>
      <c r="E25" s="3"/>
      <c r="F25" s="11"/>
      <c r="G25" s="5"/>
      <c r="H25" s="5"/>
    </row>
    <row r="26" spans="2:8" x14ac:dyDescent="0.25">
      <c r="B26" s="3"/>
      <c r="C26" s="3"/>
      <c r="D26" s="3"/>
      <c r="E26" s="3"/>
      <c r="F26" s="11"/>
      <c r="G26" s="5"/>
      <c r="H26" s="5"/>
    </row>
    <row r="27" spans="2:8" x14ac:dyDescent="0.25">
      <c r="B27" s="3"/>
      <c r="C27" s="3"/>
      <c r="D27" s="3"/>
      <c r="E27" s="3"/>
      <c r="F27" s="11"/>
      <c r="G27" s="5"/>
      <c r="H27" s="5"/>
    </row>
    <row r="28" spans="2:8" x14ac:dyDescent="0.25">
      <c r="B28" s="3"/>
      <c r="C28" s="3"/>
      <c r="D28" s="3"/>
      <c r="E28" s="3"/>
      <c r="F28" s="11"/>
      <c r="G28" s="5"/>
      <c r="H28" s="5"/>
    </row>
    <row r="29" spans="2:8" x14ac:dyDescent="0.25">
      <c r="B29" s="3"/>
      <c r="C29" s="3"/>
      <c r="D29" s="3"/>
      <c r="E29" s="3"/>
      <c r="F29" s="11"/>
      <c r="G29" s="5"/>
      <c r="H29" s="5"/>
    </row>
    <row r="30" spans="2:8" x14ac:dyDescent="0.25">
      <c r="B30" s="3"/>
      <c r="C30" s="3"/>
      <c r="D30" s="3"/>
      <c r="E30" s="3"/>
      <c r="F30" s="11"/>
      <c r="G30" s="5"/>
      <c r="H30" s="5"/>
    </row>
    <row r="31" spans="2:8" x14ac:dyDescent="0.25">
      <c r="B31" s="3"/>
      <c r="C31" s="3"/>
      <c r="D31" s="3"/>
      <c r="E31" s="3"/>
      <c r="F31" s="11"/>
      <c r="G31" s="5"/>
      <c r="H31" s="5"/>
    </row>
    <row r="32" spans="2:8" x14ac:dyDescent="0.25">
      <c r="B32" s="3"/>
      <c r="C32" s="3"/>
      <c r="D32" s="3"/>
      <c r="E32" s="3"/>
      <c r="F32" s="11"/>
      <c r="G32" s="5"/>
      <c r="H32" s="5"/>
    </row>
    <row r="33" spans="2:8" x14ac:dyDescent="0.25">
      <c r="B33" s="9"/>
      <c r="C33" s="3"/>
      <c r="D33" s="3"/>
      <c r="E33" s="3"/>
      <c r="F33" s="11"/>
      <c r="G33" s="5" t="str">
        <f ca="1">IF(tabellInventeringAvUtrustning3[[#This Row],[Stl shorts]]&lt;&gt;"",TODAY()-tabellInventeringAvUtrustning3[[#This Row],[Stl shorts]],"")</f>
        <v/>
      </c>
      <c r="H33" s="5"/>
    </row>
    <row r="34" spans="2:8" x14ac:dyDescent="0.25">
      <c r="B34" s="9"/>
      <c r="C34" s="3"/>
      <c r="D34" s="3"/>
      <c r="E34" s="3"/>
      <c r="F34" s="11"/>
      <c r="G34" s="5" t="str">
        <f ca="1">IF(tabellInventeringAvUtrustning3[[#This Row],[Stl shorts]]&lt;&gt;"",TODAY()-tabellInventeringAvUtrustning3[[#This Row],[Stl shorts]],"")</f>
        <v/>
      </c>
      <c r="H34" s="5"/>
    </row>
    <row r="35" spans="2:8" x14ac:dyDescent="0.25">
      <c r="B35" s="9"/>
      <c r="C35" s="3"/>
      <c r="D35" s="3"/>
      <c r="E35" s="3"/>
      <c r="F35" s="11"/>
      <c r="G35" s="5" t="str">
        <f ca="1">IF(tabellInventeringAvUtrustning3[[#This Row],[Stl shorts]]&lt;&gt;"",TODAY()-tabellInventeringAvUtrustning3[[#This Row],[Stl shorts]],"")</f>
        <v/>
      </c>
      <c r="H35" s="5"/>
    </row>
    <row r="36" spans="2:8" x14ac:dyDescent="0.25">
      <c r="B36" s="9"/>
      <c r="C36" s="3"/>
      <c r="D36" s="3"/>
      <c r="E36" s="3"/>
      <c r="F36" s="11"/>
      <c r="G36" s="5" t="str">
        <f ca="1">IF(tabellInventeringAvUtrustning3[[#This Row],[Stl shorts]]&lt;&gt;"",TODAY()-tabellInventeringAvUtrustning3[[#This Row],[Stl shorts]],"")</f>
        <v/>
      </c>
      <c r="H36" s="5"/>
    </row>
    <row r="37" spans="2:8" x14ac:dyDescent="0.25">
      <c r="B37" s="9"/>
      <c r="C37" s="3"/>
      <c r="D37" s="3"/>
      <c r="E37" s="3"/>
      <c r="F37" s="11"/>
      <c r="G37" s="5" t="str">
        <f ca="1">IF(tabellInventeringAvUtrustning3[[#This Row],[Stl shorts]]&lt;&gt;"",TODAY()-tabellInventeringAvUtrustning3[[#This Row],[Stl shorts]],"")</f>
        <v/>
      </c>
      <c r="H37" s="5"/>
    </row>
    <row r="38" spans="2:8" x14ac:dyDescent="0.25">
      <c r="B38" s="9"/>
      <c r="C38" s="3"/>
      <c r="D38" s="3"/>
      <c r="E38" s="3"/>
      <c r="F38" s="11"/>
      <c r="G38" s="5" t="str">
        <f ca="1">IF(tabellInventeringAvUtrustning3[[#This Row],[Stl shorts]]&lt;&gt;"",TODAY()-tabellInventeringAvUtrustning3[[#This Row],[Stl shorts]],"")</f>
        <v/>
      </c>
      <c r="H38" s="5"/>
    </row>
    <row r="39" spans="2:8" x14ac:dyDescent="0.25">
      <c r="B39" s="9"/>
      <c r="C39" s="3"/>
      <c r="D39" s="3"/>
      <c r="E39" s="3"/>
      <c r="F39" s="11"/>
      <c r="G39" s="5" t="str">
        <f ca="1">IF(tabellInventeringAvUtrustning3[[#This Row],[Stl shorts]]&lt;&gt;"",TODAY()-tabellInventeringAvUtrustning3[[#This Row],[Stl shorts]],"")</f>
        <v/>
      </c>
      <c r="H39" s="5"/>
    </row>
    <row r="41" spans="2:8" x14ac:dyDescent="0.25">
      <c r="B41" t="s">
        <v>31</v>
      </c>
    </row>
  </sheetData>
  <mergeCells count="3">
    <mergeCell ref="B1:C2"/>
    <mergeCell ref="F1:G1"/>
    <mergeCell ref="F2:G2"/>
  </mergeCells>
  <conditionalFormatting sqref="D32:H32 B5:H5 G6:H6 F33:H35 B32:B35 C32:C37 B8:H31 D34:H39">
    <cfRule type="expression" dxfId="13" priority="18">
      <formula>$G5&gt;CHOOSE(valHUrvalet,999999999,90,30,365)</formula>
    </cfRule>
  </conditionalFormatting>
  <conditionalFormatting sqref="B34:B35">
    <cfRule type="expression" dxfId="12" priority="15">
      <formula>$G34&gt;CHOOSE(valHUrvalet,999999999,90,30,365)</formula>
    </cfRule>
  </conditionalFormatting>
  <conditionalFormatting sqref="B7:F7 D34:E35">
    <cfRule type="expression" dxfId="11" priority="20">
      <formula>$G6&gt;CHOOSE(valHUrvalet,999999999,90,30,365)</formula>
    </cfRule>
  </conditionalFormatting>
  <conditionalFormatting sqref="B36">
    <cfRule type="expression" dxfId="10" priority="13">
      <formula>$G36&gt;CHOOSE(valHUrvalet,999999999,90,30,365)</formula>
    </cfRule>
  </conditionalFormatting>
  <conditionalFormatting sqref="B36">
    <cfRule type="expression" dxfId="9" priority="12">
      <formula>$G36&gt;CHOOSE(valHUrvalet,999999999,90,30,365)</formula>
    </cfRule>
  </conditionalFormatting>
  <conditionalFormatting sqref="B37">
    <cfRule type="expression" dxfId="8" priority="7">
      <formula>$G37&gt;CHOOSE(valHUrvalet,999999999,90,30,365)</formula>
    </cfRule>
  </conditionalFormatting>
  <conditionalFormatting sqref="B37">
    <cfRule type="expression" dxfId="7" priority="6">
      <formula>$G37&gt;CHOOSE(valHUrvalet,999999999,90,30,365)</formula>
    </cfRule>
  </conditionalFormatting>
  <conditionalFormatting sqref="B38">
    <cfRule type="expression" dxfId="6" priority="5">
      <formula>$G38&gt;CHOOSE(valHUrvalet,999999999,90,30,365)</formula>
    </cfRule>
  </conditionalFormatting>
  <conditionalFormatting sqref="B38">
    <cfRule type="expression" dxfId="5" priority="4">
      <formula>$G38&gt;CHOOSE(valHUrvalet,999999999,90,30,365)</formula>
    </cfRule>
  </conditionalFormatting>
  <conditionalFormatting sqref="B39">
    <cfRule type="expression" dxfId="4" priority="3">
      <formula>$G39&gt;CHOOSE(valHUrvalet,999999999,90,30,365)</formula>
    </cfRule>
  </conditionalFormatting>
  <conditionalFormatting sqref="B39">
    <cfRule type="expression" dxfId="3" priority="2">
      <formula>$G39&gt;CHOOSE(valHUrvalet,999999999,90,30,365)</formula>
    </cfRule>
  </conditionalFormatting>
  <conditionalFormatting sqref="C38:C39">
    <cfRule type="expression" dxfId="2" priority="1">
      <formula>$G38&gt;CHOOSE(valHUrvalet,999999999,90,30,365)</formula>
    </cfRule>
  </conditionalFormatting>
  <conditionalFormatting sqref="B6:F6">
    <cfRule type="expression" dxfId="1" priority="24">
      <formula>#REF!&gt;CHOOSE(valHUrvalet,999999999,90,30,365)</formula>
    </cfRule>
  </conditionalFormatting>
  <conditionalFormatting sqref="D33:E33">
    <cfRule type="expression" dxfId="0" priority="30">
      <formula>#REF!&gt;CHOOSE(valHUrvalet,999999999,90,30,365)</formula>
    </cfRule>
  </conditionalFormatting>
  <dataValidations count="2">
    <dataValidation type="list" allowBlank="1" showInputMessage="1" sqref="D5:E39" xr:uid="{B77453EE-A97A-42E8-88B1-33A41131DAA5}">
      <formula1>listaAnställda</formula1>
    </dataValidation>
    <dataValidation type="list" allowBlank="1" showInputMessage="1" sqref="C5:C39" xr:uid="{B9CF578C-B2C0-4CD3-B6F6-FAF147A15110}">
      <formula1>listaObjekt</formula1>
    </dataValidation>
  </dataValidations>
  <hyperlinks>
    <hyperlink ref="F2:G2" r:id="rId1" display="Skicka in:" xr:uid="{BEAA2989-249B-4FCA-BD12-B681817E7633}"/>
  </hyperlinks>
  <printOptions horizontalCentered="1"/>
  <pageMargins left="0.25" right="0.25" top="0.75" bottom="0.75" header="0.3" footer="0.3"/>
  <pageSetup scale="58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AC3E369E32047B35DE231352437A8" ma:contentTypeVersion="13" ma:contentTypeDescription="Skapa ett nytt dokument." ma:contentTypeScope="" ma:versionID="cdd95b1cbde714802b11208539b2142b">
  <xsd:schema xmlns:xsd="http://www.w3.org/2001/XMLSchema" xmlns:xs="http://www.w3.org/2001/XMLSchema" xmlns:p="http://schemas.microsoft.com/office/2006/metadata/properties" xmlns:ns3="f3f07e08-c540-42a8-b78d-df1187309a5f" xmlns:ns4="14a0b3e3-eacb-4fd2-8c9a-8a2930081f77" targetNamespace="http://schemas.microsoft.com/office/2006/metadata/properties" ma:root="true" ma:fieldsID="8547f3f5384293fd338332962d7d8fad" ns3:_="" ns4:_="">
    <xsd:import namespace="f3f07e08-c540-42a8-b78d-df1187309a5f"/>
    <xsd:import namespace="14a0b3e3-eacb-4fd2-8c9a-8a2930081f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07e08-c540-42a8-b78d-df1187309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0b3e3-eacb-4fd2-8c9a-8a2930081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6C8EC9-0FB8-4745-9B47-46F629851A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74462-006D-484E-9B7E-63986CDCAAB2}">
  <ds:schemaRefs>
    <ds:schemaRef ds:uri="f3f07e08-c540-42a8-b78d-df1187309a5f"/>
    <ds:schemaRef ds:uri="http://purl.org/dc/terms/"/>
    <ds:schemaRef ds:uri="14a0b3e3-eacb-4fd2-8c9a-8a2930081f7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D65890-22A8-4A0B-BC6D-E6B14B64E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f07e08-c540-42a8-b78d-df1187309a5f"/>
    <ds:schemaRef ds:uri="14a0b3e3-eacb-4fd2-8c9a-8a2930081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Exempel inventering matchställ</vt:lpstr>
      <vt:lpstr>Inventering matchställ</vt:lpstr>
      <vt:lpstr>'Exempel inventering matchställ'!valHUrvalet</vt:lpstr>
      <vt:lpstr>'Inventering matchställ'!valHUrvalet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Håkan</dc:creator>
  <cp:lastModifiedBy>Hanna Reilly</cp:lastModifiedBy>
  <dcterms:created xsi:type="dcterms:W3CDTF">2012-08-28T20:32:32Z</dcterms:created>
  <dcterms:modified xsi:type="dcterms:W3CDTF">2022-10-05T14:06:52Z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0x010100EE8AC3E369E32047B35DE231352437A8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