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580" tabRatio="935" activeTab="0"/>
  </bookViews>
  <sheets>
    <sheet name="Poolspel LÖR 9 MAJ (1)" sheetId="1" r:id="rId1"/>
    <sheet name="Poolspel LÖR 9 MAJ (2)" sheetId="2" r:id="rId2"/>
    <sheet name="Poolspel SÖN 24 MAJ (1)" sheetId="3" r:id="rId3"/>
    <sheet name="Poolspel SÖN 24 MAJ (2)" sheetId="4" r:id="rId4"/>
    <sheet name="Poolspel SÖN 7 JUNI (1)" sheetId="5" r:id="rId5"/>
    <sheet name="Poolspel SÖN 7 JUNI (2)" sheetId="6" r:id="rId6"/>
    <sheet name="Poolspel LÖR 5 SEP (1)" sheetId="7" r:id="rId7"/>
    <sheet name="Poolspel LÖR 5 SEP (2)" sheetId="8" r:id="rId8"/>
    <sheet name="Poolspel LÖR 19 SEP (1)" sheetId="9" r:id="rId9"/>
    <sheet name="Poolspel LÖR 19 SEP (2)" sheetId="10" r:id="rId10"/>
    <sheet name="Antal möten" sheetId="11" r:id="rId11"/>
  </sheets>
  <definedNames>
    <definedName name="HTML_CodePage" hidden="1">1252</definedName>
    <definedName name="HTML_Control" localSheetId="8" hidden="1">{"'Spelprogram A3'!$B$17:$G$22"}</definedName>
    <definedName name="HTML_Control" localSheetId="9" hidden="1">{"'Spelprogram A3'!$B$17:$G$22"}</definedName>
    <definedName name="HTML_Control" localSheetId="6" hidden="1">{"'Spelprogram A3'!$B$17:$G$22"}</definedName>
    <definedName name="HTML_Control" localSheetId="7" hidden="1">{"'Spelprogram A3'!$B$17:$G$22"}</definedName>
    <definedName name="HTML_Control" localSheetId="0" hidden="1">{"'Spelprogram A3'!$B$17:$G$22"}</definedName>
    <definedName name="HTML_Control" localSheetId="1" hidden="1">{"'Spelprogram A3'!$B$17:$G$22"}</definedName>
    <definedName name="HTML_Control" localSheetId="2" hidden="1">{"'Spelprogram A3'!$B$17:$G$22"}</definedName>
    <definedName name="HTML_Control" localSheetId="3" hidden="1">{"'Spelprogram A3'!$B$17:$G$22"}</definedName>
    <definedName name="HTML_Control" localSheetId="4" hidden="1">{"'Spelprogram A3'!$B$17:$G$22"}</definedName>
    <definedName name="HTML_Control" localSheetId="5" hidden="1">{"'Spelprogram A3'!$B$17:$G$22"}</definedName>
    <definedName name="HTML_Control" hidden="1">{"'Spelprogram A3'!$B$17:$G$22"}</definedName>
    <definedName name="HTML_Description" hidden="1">""</definedName>
    <definedName name="HTML_Email" hidden="1">""</definedName>
    <definedName name="HTML_Header" hidden="1">"Spelprogram A3"</definedName>
    <definedName name="HTML_LastUpdate" hidden="1">"2001-01-23"</definedName>
    <definedName name="HTML_LineAfter" hidden="1">FALSE</definedName>
    <definedName name="HTML_LineBefore" hidden="1">FALSE</definedName>
    <definedName name="HTML_Name" hidden="1">"NCC AB"</definedName>
    <definedName name="HTML_OBDlg2" hidden="1">TRUE</definedName>
    <definedName name="HTML_OBDlg4" hidden="1">TRUE</definedName>
    <definedName name="HTML_OS" hidden="1">0</definedName>
    <definedName name="HTML_PathFile" hidden="1">"C:\Mina dokument\MinHTML.htm"</definedName>
    <definedName name="HTML_Title" hidden="1">"Gustavs Cup Matchprogram 2001"</definedName>
    <definedName name="_xlnm.Print_Area" localSheetId="8">'Poolspel LÖR 19 SEP (1)'!$A$1:$H$30</definedName>
    <definedName name="_xlnm.Print_Area" localSheetId="9">'Poolspel LÖR 19 SEP (2)'!$A$1:$H$30</definedName>
    <definedName name="_xlnm.Print_Area" localSheetId="6">'Poolspel LÖR 5 SEP (1)'!$A$1:$H$30</definedName>
    <definedName name="_xlnm.Print_Area" localSheetId="7">'Poolspel LÖR 5 SEP (2)'!$A$1:$H$30</definedName>
    <definedName name="_xlnm.Print_Area" localSheetId="0">'Poolspel LÖR 9 MAJ (1)'!$A$1:$H$30</definedName>
    <definedName name="_xlnm.Print_Area" localSheetId="1">'Poolspel LÖR 9 MAJ (2)'!$A$1:$H$30</definedName>
    <definedName name="_xlnm.Print_Area" localSheetId="2">'Poolspel SÖN 24 MAJ (1)'!$A$1:$H$30</definedName>
    <definedName name="_xlnm.Print_Area" localSheetId="3">'Poolspel SÖN 24 MAJ (2)'!$A$1:$H$30</definedName>
    <definedName name="_xlnm.Print_Area" localSheetId="4">'Poolspel SÖN 7 JUNI (1)'!$A$1:$H$30</definedName>
    <definedName name="_xlnm.Print_Area" localSheetId="5">'Poolspel SÖN 7 JUNI (2)'!$A$1:$H$30</definedName>
  </definedNames>
  <calcPr fullCalcOnLoad="1"/>
</workbook>
</file>

<file path=xl/sharedStrings.xml><?xml version="1.0" encoding="utf-8"?>
<sst xmlns="http://schemas.openxmlformats.org/spreadsheetml/2006/main" count="372" uniqueCount="49">
  <si>
    <t>Hemmalag</t>
  </si>
  <si>
    <t>Bortalag</t>
  </si>
  <si>
    <t>Tid</t>
  </si>
  <si>
    <t>Resultat</t>
  </si>
  <si>
    <t>Lag</t>
  </si>
  <si>
    <t xml:space="preserve"> </t>
  </si>
  <si>
    <t>Omg</t>
  </si>
  <si>
    <t>Poäng</t>
  </si>
  <si>
    <t>mål</t>
  </si>
  <si>
    <t>Spelprogram</t>
  </si>
  <si>
    <t>Ifyllnadsruta</t>
  </si>
  <si>
    <t>Matchnr</t>
  </si>
  <si>
    <t>IFK Björkö</t>
  </si>
  <si>
    <t xml:space="preserve">  SP        V    </t>
  </si>
  <si>
    <t xml:space="preserve">   O        F</t>
  </si>
  <si>
    <t>SERIESPEL</t>
  </si>
  <si>
    <t>POOLSPEL 5 LAG</t>
  </si>
  <si>
    <t>3 match</t>
  </si>
  <si>
    <t>4 match</t>
  </si>
  <si>
    <t>S:a Skärgården</t>
  </si>
  <si>
    <t>speltid 2x12 min</t>
  </si>
  <si>
    <t>IK Zenith</t>
  </si>
  <si>
    <t>P-9 poolspel på Öckerö</t>
  </si>
  <si>
    <t>P-9 poolspel på Hönö</t>
  </si>
  <si>
    <t>P-9 poolspel i Torslanda</t>
  </si>
  <si>
    <t>P-9 poolspel i Hjuvik</t>
  </si>
  <si>
    <t>P-9 poolspel på Donsö</t>
  </si>
  <si>
    <t>P-9 poolspel på Björkö</t>
  </si>
  <si>
    <t>P-9 poolspel hos Zenith</t>
  </si>
  <si>
    <t>P-00</t>
  </si>
  <si>
    <r>
      <t xml:space="preserve">Lördag 9 maj </t>
    </r>
    <r>
      <rPr>
        <sz val="10"/>
        <rFont val="Arial"/>
        <family val="2"/>
      </rPr>
      <t>(Hästeviksplan)</t>
    </r>
  </si>
  <si>
    <t>Hönö Röd</t>
  </si>
  <si>
    <t>Hjuviks Tigrar</t>
  </si>
  <si>
    <t>Torslanda Vit</t>
  </si>
  <si>
    <t>Hjuviks Hajar</t>
  </si>
  <si>
    <r>
      <t xml:space="preserve">Lördag 9 maj </t>
    </r>
    <r>
      <rPr>
        <sz val="10"/>
        <rFont val="Arial"/>
        <family val="2"/>
      </rPr>
      <t>(Torslanda)</t>
    </r>
  </si>
  <si>
    <t>Hönö Vit</t>
  </si>
  <si>
    <t>Torslanda Röd</t>
  </si>
  <si>
    <t>Öckerö IF</t>
  </si>
  <si>
    <r>
      <t xml:space="preserve">Söndag 7 juni </t>
    </r>
    <r>
      <rPr>
        <sz val="10"/>
        <rFont val="Arial"/>
        <family val="2"/>
      </rPr>
      <t>(Björkövallen)</t>
    </r>
  </si>
  <si>
    <r>
      <t xml:space="preserve">Söndag 7 juni </t>
    </r>
    <r>
      <rPr>
        <sz val="10"/>
        <rFont val="Arial"/>
        <family val="2"/>
      </rPr>
      <t>(Nordövallen)</t>
    </r>
  </si>
  <si>
    <r>
      <t xml:space="preserve">Söndag 24 maj </t>
    </r>
    <r>
      <rPr>
        <sz val="10"/>
        <rFont val="Arial"/>
        <family val="2"/>
      </rPr>
      <t>(Prästängen 2)</t>
    </r>
  </si>
  <si>
    <r>
      <t xml:space="preserve">Söndag 24 maj </t>
    </r>
    <r>
      <rPr>
        <sz val="10"/>
        <rFont val="Arial"/>
        <family val="2"/>
      </rPr>
      <t>(Heinövallen)</t>
    </r>
  </si>
  <si>
    <r>
      <t xml:space="preserve">Lördag 5 sep </t>
    </r>
    <r>
      <rPr>
        <sz val="10"/>
        <rFont val="Arial"/>
        <family val="2"/>
      </rPr>
      <t>(Hästeviksplan)</t>
    </r>
  </si>
  <si>
    <r>
      <t xml:space="preserve">Lördag 5 sep </t>
    </r>
    <r>
      <rPr>
        <sz val="10"/>
        <rFont val="Arial"/>
        <family val="2"/>
      </rPr>
      <t>(Torslanda)</t>
    </r>
  </si>
  <si>
    <r>
      <t xml:space="preserve">Lördag 19 sep </t>
    </r>
    <r>
      <rPr>
        <sz val="10"/>
        <rFont val="Arial"/>
        <family val="2"/>
      </rPr>
      <t>(Heinövallen)</t>
    </r>
  </si>
  <si>
    <r>
      <t xml:space="preserve">Lördag 19 sep </t>
    </r>
    <r>
      <rPr>
        <sz val="10"/>
        <rFont val="Arial"/>
        <family val="2"/>
      </rPr>
      <t>(Hovgårdsvallen)</t>
    </r>
  </si>
  <si>
    <t>Antal möten man möter varandra under året</t>
  </si>
  <si>
    <t>LAG / LAG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</si>
</sst>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_ ;[Red]\-0\ "/>
  </numFmts>
  <fonts count="13">
    <font>
      <sz val="10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lightGray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5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49" fontId="1" fillId="3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2" borderId="6" xfId="0" applyFont="1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8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" fillId="3" borderId="0" xfId="0" applyFont="1" applyFill="1" applyAlignment="1">
      <alignment vertical="center"/>
    </xf>
    <xf numFmtId="49" fontId="1" fillId="3" borderId="0" xfId="0" applyNumberFormat="1" applyFont="1" applyFill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20" fontId="1" fillId="0" borderId="6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0" fontId="11" fillId="0" borderId="6" xfId="0" applyFont="1" applyFill="1" applyBorder="1" applyAlignment="1">
      <alignment vertical="center"/>
    </xf>
    <xf numFmtId="0" fontId="11" fillId="0" borderId="6" xfId="0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vertic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vertical="center"/>
    </xf>
    <xf numFmtId="49" fontId="10" fillId="0" borderId="6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0" fillId="0" borderId="6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0" fillId="0" borderId="6" xfId="0" applyBorder="1" applyAlignment="1">
      <alignment/>
    </xf>
    <xf numFmtId="0" fontId="9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2002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
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Gustafs Cup
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26</xdr:row>
      <xdr:rowOff>0</xdr:rowOff>
    </xdr:from>
    <xdr:to>
      <xdr:col>12</xdr:col>
      <xdr:colOff>466725</xdr:colOff>
      <xdr:row>26</xdr:row>
      <xdr:rowOff>0</xdr:rowOff>
    </xdr:to>
    <xdr:sp>
      <xdr:nvSpPr>
        <xdr:cNvPr id="100" name="Line 100"/>
        <xdr:cNvSpPr>
          <a:spLocks/>
        </xdr:cNvSpPr>
      </xdr:nvSpPr>
      <xdr:spPr>
        <a:xfrm>
          <a:off x="81343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26</xdr:row>
      <xdr:rowOff>0</xdr:rowOff>
    </xdr:from>
    <xdr:to>
      <xdr:col>13</xdr:col>
      <xdr:colOff>466725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87439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2" name="Line 102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4" name="Line 104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5" name="Line 105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26</xdr:row>
      <xdr:rowOff>0</xdr:rowOff>
    </xdr:from>
    <xdr:to>
      <xdr:col>12</xdr:col>
      <xdr:colOff>466725</xdr:colOff>
      <xdr:row>26</xdr:row>
      <xdr:rowOff>0</xdr:rowOff>
    </xdr:to>
    <xdr:sp>
      <xdr:nvSpPr>
        <xdr:cNvPr id="106" name="Line 106"/>
        <xdr:cNvSpPr>
          <a:spLocks/>
        </xdr:cNvSpPr>
      </xdr:nvSpPr>
      <xdr:spPr>
        <a:xfrm>
          <a:off x="81343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26</xdr:row>
      <xdr:rowOff>0</xdr:rowOff>
    </xdr:from>
    <xdr:to>
      <xdr:col>13</xdr:col>
      <xdr:colOff>466725</xdr:colOff>
      <xdr:row>26</xdr:row>
      <xdr:rowOff>0</xdr:rowOff>
    </xdr:to>
    <xdr:sp>
      <xdr:nvSpPr>
        <xdr:cNvPr id="107" name="Line 107"/>
        <xdr:cNvSpPr>
          <a:spLocks/>
        </xdr:cNvSpPr>
      </xdr:nvSpPr>
      <xdr:spPr>
        <a:xfrm>
          <a:off x="87439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8" name="Line 108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9" name="Line 109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0" name="Line 110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1" name="Line 111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12" name="Line 112"/>
        <xdr:cNvSpPr>
          <a:spLocks/>
        </xdr:cNvSpPr>
      </xdr:nvSpPr>
      <xdr:spPr>
        <a:xfrm>
          <a:off x="81343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3" name="Line 113"/>
        <xdr:cNvSpPr>
          <a:spLocks/>
        </xdr:cNvSpPr>
      </xdr:nvSpPr>
      <xdr:spPr>
        <a:xfrm>
          <a:off x="87439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4" name="Line 114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5" name="Line 115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6" name="Line 116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7" name="Line 117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18" name="Line 118"/>
        <xdr:cNvSpPr>
          <a:spLocks/>
        </xdr:cNvSpPr>
      </xdr:nvSpPr>
      <xdr:spPr>
        <a:xfrm>
          <a:off x="81343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9" name="Line 119"/>
        <xdr:cNvSpPr>
          <a:spLocks/>
        </xdr:cNvSpPr>
      </xdr:nvSpPr>
      <xdr:spPr>
        <a:xfrm>
          <a:off x="87439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0" name="Line 120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1" name="Line 121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2" name="Line 122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3" name="Line 123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4" name="Line 124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5" name="Line 125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7" name="Line 127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29" name="Line 129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0" name="Line 130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1" name="Line 131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2" name="Line 132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3" name="Line 133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4" name="Line 134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35" name="Line 135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6" name="Line 136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7" name="Line 137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0" name="Line 140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2" name="Line 142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4" name="Line 144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6" name="Line 146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8" name="Line 148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50" name="Line 150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14</xdr:row>
      <xdr:rowOff>0</xdr:rowOff>
    </xdr:from>
    <xdr:to>
      <xdr:col>3</xdr:col>
      <xdr:colOff>466725</xdr:colOff>
      <xdr:row>20</xdr:row>
      <xdr:rowOff>0</xdr:rowOff>
    </xdr:to>
    <xdr:sp>
      <xdr:nvSpPr>
        <xdr:cNvPr id="409" name="Line 409"/>
        <xdr:cNvSpPr>
          <a:spLocks/>
        </xdr:cNvSpPr>
      </xdr:nvSpPr>
      <xdr:spPr>
        <a:xfrm>
          <a:off x="191452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14</xdr:row>
      <xdr:rowOff>0</xdr:rowOff>
    </xdr:from>
    <xdr:to>
      <xdr:col>4</xdr:col>
      <xdr:colOff>466725</xdr:colOff>
      <xdr:row>20</xdr:row>
      <xdr:rowOff>0</xdr:rowOff>
    </xdr:to>
    <xdr:sp>
      <xdr:nvSpPr>
        <xdr:cNvPr id="410" name="Line 410"/>
        <xdr:cNvSpPr>
          <a:spLocks/>
        </xdr:cNvSpPr>
      </xdr:nvSpPr>
      <xdr:spPr>
        <a:xfrm>
          <a:off x="311467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411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412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2002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
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Gustafs Cup
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26</xdr:row>
      <xdr:rowOff>0</xdr:rowOff>
    </xdr:from>
    <xdr:to>
      <xdr:col>12</xdr:col>
      <xdr:colOff>466725</xdr:colOff>
      <xdr:row>26</xdr:row>
      <xdr:rowOff>0</xdr:rowOff>
    </xdr:to>
    <xdr:sp>
      <xdr:nvSpPr>
        <xdr:cNvPr id="100" name="Line 100"/>
        <xdr:cNvSpPr>
          <a:spLocks/>
        </xdr:cNvSpPr>
      </xdr:nvSpPr>
      <xdr:spPr>
        <a:xfrm>
          <a:off x="81343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26</xdr:row>
      <xdr:rowOff>0</xdr:rowOff>
    </xdr:from>
    <xdr:to>
      <xdr:col>13</xdr:col>
      <xdr:colOff>466725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87439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2" name="Line 102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4" name="Line 104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5" name="Line 105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26</xdr:row>
      <xdr:rowOff>0</xdr:rowOff>
    </xdr:from>
    <xdr:to>
      <xdr:col>12</xdr:col>
      <xdr:colOff>466725</xdr:colOff>
      <xdr:row>26</xdr:row>
      <xdr:rowOff>0</xdr:rowOff>
    </xdr:to>
    <xdr:sp>
      <xdr:nvSpPr>
        <xdr:cNvPr id="106" name="Line 106"/>
        <xdr:cNvSpPr>
          <a:spLocks/>
        </xdr:cNvSpPr>
      </xdr:nvSpPr>
      <xdr:spPr>
        <a:xfrm>
          <a:off x="81343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26</xdr:row>
      <xdr:rowOff>0</xdr:rowOff>
    </xdr:from>
    <xdr:to>
      <xdr:col>13</xdr:col>
      <xdr:colOff>466725</xdr:colOff>
      <xdr:row>26</xdr:row>
      <xdr:rowOff>0</xdr:rowOff>
    </xdr:to>
    <xdr:sp>
      <xdr:nvSpPr>
        <xdr:cNvPr id="107" name="Line 107"/>
        <xdr:cNvSpPr>
          <a:spLocks/>
        </xdr:cNvSpPr>
      </xdr:nvSpPr>
      <xdr:spPr>
        <a:xfrm>
          <a:off x="87439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8" name="Line 108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9" name="Line 109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0" name="Line 110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1" name="Line 111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12" name="Line 112"/>
        <xdr:cNvSpPr>
          <a:spLocks/>
        </xdr:cNvSpPr>
      </xdr:nvSpPr>
      <xdr:spPr>
        <a:xfrm>
          <a:off x="81343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3" name="Line 113"/>
        <xdr:cNvSpPr>
          <a:spLocks/>
        </xdr:cNvSpPr>
      </xdr:nvSpPr>
      <xdr:spPr>
        <a:xfrm>
          <a:off x="87439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4" name="Line 114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5" name="Line 115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6" name="Line 116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7" name="Line 117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18" name="Line 118"/>
        <xdr:cNvSpPr>
          <a:spLocks/>
        </xdr:cNvSpPr>
      </xdr:nvSpPr>
      <xdr:spPr>
        <a:xfrm>
          <a:off x="81343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9" name="Line 119"/>
        <xdr:cNvSpPr>
          <a:spLocks/>
        </xdr:cNvSpPr>
      </xdr:nvSpPr>
      <xdr:spPr>
        <a:xfrm>
          <a:off x="87439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0" name="Line 120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1" name="Line 121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2" name="Line 122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3" name="Line 123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4" name="Line 124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5" name="Line 125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7" name="Line 127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29" name="Line 129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0" name="Line 130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1" name="Line 131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2" name="Line 132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3" name="Line 133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4" name="Line 134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35" name="Line 135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6" name="Line 136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7" name="Line 137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0" name="Line 140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2" name="Line 142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4" name="Line 144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6" name="Line 146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8" name="Line 148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50" name="Line 150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14</xdr:row>
      <xdr:rowOff>0</xdr:rowOff>
    </xdr:from>
    <xdr:to>
      <xdr:col>3</xdr:col>
      <xdr:colOff>466725</xdr:colOff>
      <xdr:row>20</xdr:row>
      <xdr:rowOff>0</xdr:rowOff>
    </xdr:to>
    <xdr:sp>
      <xdr:nvSpPr>
        <xdr:cNvPr id="409" name="Line 409"/>
        <xdr:cNvSpPr>
          <a:spLocks/>
        </xdr:cNvSpPr>
      </xdr:nvSpPr>
      <xdr:spPr>
        <a:xfrm>
          <a:off x="191452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14</xdr:row>
      <xdr:rowOff>0</xdr:rowOff>
    </xdr:from>
    <xdr:to>
      <xdr:col>4</xdr:col>
      <xdr:colOff>466725</xdr:colOff>
      <xdr:row>20</xdr:row>
      <xdr:rowOff>0</xdr:rowOff>
    </xdr:to>
    <xdr:sp>
      <xdr:nvSpPr>
        <xdr:cNvPr id="410" name="Line 410"/>
        <xdr:cNvSpPr>
          <a:spLocks/>
        </xdr:cNvSpPr>
      </xdr:nvSpPr>
      <xdr:spPr>
        <a:xfrm>
          <a:off x="311467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411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2002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
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Gustafs Cup
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26</xdr:row>
      <xdr:rowOff>0</xdr:rowOff>
    </xdr:from>
    <xdr:to>
      <xdr:col>12</xdr:col>
      <xdr:colOff>466725</xdr:colOff>
      <xdr:row>26</xdr:row>
      <xdr:rowOff>0</xdr:rowOff>
    </xdr:to>
    <xdr:sp>
      <xdr:nvSpPr>
        <xdr:cNvPr id="100" name="Line 100"/>
        <xdr:cNvSpPr>
          <a:spLocks/>
        </xdr:cNvSpPr>
      </xdr:nvSpPr>
      <xdr:spPr>
        <a:xfrm>
          <a:off x="81343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26</xdr:row>
      <xdr:rowOff>0</xdr:rowOff>
    </xdr:from>
    <xdr:to>
      <xdr:col>13</xdr:col>
      <xdr:colOff>466725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87439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2" name="Line 102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4" name="Line 104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5" name="Line 105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26</xdr:row>
      <xdr:rowOff>0</xdr:rowOff>
    </xdr:from>
    <xdr:to>
      <xdr:col>12</xdr:col>
      <xdr:colOff>466725</xdr:colOff>
      <xdr:row>26</xdr:row>
      <xdr:rowOff>0</xdr:rowOff>
    </xdr:to>
    <xdr:sp>
      <xdr:nvSpPr>
        <xdr:cNvPr id="106" name="Line 106"/>
        <xdr:cNvSpPr>
          <a:spLocks/>
        </xdr:cNvSpPr>
      </xdr:nvSpPr>
      <xdr:spPr>
        <a:xfrm>
          <a:off x="81343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26</xdr:row>
      <xdr:rowOff>0</xdr:rowOff>
    </xdr:from>
    <xdr:to>
      <xdr:col>13</xdr:col>
      <xdr:colOff>466725</xdr:colOff>
      <xdr:row>26</xdr:row>
      <xdr:rowOff>0</xdr:rowOff>
    </xdr:to>
    <xdr:sp>
      <xdr:nvSpPr>
        <xdr:cNvPr id="107" name="Line 107"/>
        <xdr:cNvSpPr>
          <a:spLocks/>
        </xdr:cNvSpPr>
      </xdr:nvSpPr>
      <xdr:spPr>
        <a:xfrm>
          <a:off x="87439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8" name="Line 108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9" name="Line 109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0" name="Line 110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1" name="Line 111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12" name="Line 112"/>
        <xdr:cNvSpPr>
          <a:spLocks/>
        </xdr:cNvSpPr>
      </xdr:nvSpPr>
      <xdr:spPr>
        <a:xfrm>
          <a:off x="81343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3" name="Line 113"/>
        <xdr:cNvSpPr>
          <a:spLocks/>
        </xdr:cNvSpPr>
      </xdr:nvSpPr>
      <xdr:spPr>
        <a:xfrm>
          <a:off x="87439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4" name="Line 114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5" name="Line 115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6" name="Line 116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7" name="Line 117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18" name="Line 118"/>
        <xdr:cNvSpPr>
          <a:spLocks/>
        </xdr:cNvSpPr>
      </xdr:nvSpPr>
      <xdr:spPr>
        <a:xfrm>
          <a:off x="81343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9" name="Line 119"/>
        <xdr:cNvSpPr>
          <a:spLocks/>
        </xdr:cNvSpPr>
      </xdr:nvSpPr>
      <xdr:spPr>
        <a:xfrm>
          <a:off x="87439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0" name="Line 120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1" name="Line 121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2" name="Line 122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3" name="Line 123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4" name="Line 124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5" name="Line 125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7" name="Line 127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29" name="Line 129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0" name="Line 130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1" name="Line 131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2" name="Line 132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3" name="Line 133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4" name="Line 134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35" name="Line 135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6" name="Line 136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7" name="Line 137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0" name="Line 140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2" name="Line 142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4" name="Line 144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6" name="Line 146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8" name="Line 148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50" name="Line 150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14</xdr:row>
      <xdr:rowOff>0</xdr:rowOff>
    </xdr:from>
    <xdr:to>
      <xdr:col>3</xdr:col>
      <xdr:colOff>466725</xdr:colOff>
      <xdr:row>20</xdr:row>
      <xdr:rowOff>0</xdr:rowOff>
    </xdr:to>
    <xdr:sp>
      <xdr:nvSpPr>
        <xdr:cNvPr id="409" name="Line 409"/>
        <xdr:cNvSpPr>
          <a:spLocks/>
        </xdr:cNvSpPr>
      </xdr:nvSpPr>
      <xdr:spPr>
        <a:xfrm>
          <a:off x="191452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14</xdr:row>
      <xdr:rowOff>0</xdr:rowOff>
    </xdr:from>
    <xdr:to>
      <xdr:col>4</xdr:col>
      <xdr:colOff>466725</xdr:colOff>
      <xdr:row>20</xdr:row>
      <xdr:rowOff>0</xdr:rowOff>
    </xdr:to>
    <xdr:sp>
      <xdr:nvSpPr>
        <xdr:cNvPr id="410" name="Line 410"/>
        <xdr:cNvSpPr>
          <a:spLocks/>
        </xdr:cNvSpPr>
      </xdr:nvSpPr>
      <xdr:spPr>
        <a:xfrm>
          <a:off x="311467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411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2002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
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Gustafs Cup
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26</xdr:row>
      <xdr:rowOff>0</xdr:rowOff>
    </xdr:from>
    <xdr:to>
      <xdr:col>12</xdr:col>
      <xdr:colOff>466725</xdr:colOff>
      <xdr:row>26</xdr:row>
      <xdr:rowOff>0</xdr:rowOff>
    </xdr:to>
    <xdr:sp>
      <xdr:nvSpPr>
        <xdr:cNvPr id="100" name="Line 100"/>
        <xdr:cNvSpPr>
          <a:spLocks/>
        </xdr:cNvSpPr>
      </xdr:nvSpPr>
      <xdr:spPr>
        <a:xfrm>
          <a:off x="81343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26</xdr:row>
      <xdr:rowOff>0</xdr:rowOff>
    </xdr:from>
    <xdr:to>
      <xdr:col>13</xdr:col>
      <xdr:colOff>466725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87439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2" name="Line 102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4" name="Line 104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5" name="Line 105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26</xdr:row>
      <xdr:rowOff>0</xdr:rowOff>
    </xdr:from>
    <xdr:to>
      <xdr:col>12</xdr:col>
      <xdr:colOff>466725</xdr:colOff>
      <xdr:row>26</xdr:row>
      <xdr:rowOff>0</xdr:rowOff>
    </xdr:to>
    <xdr:sp>
      <xdr:nvSpPr>
        <xdr:cNvPr id="106" name="Line 106"/>
        <xdr:cNvSpPr>
          <a:spLocks/>
        </xdr:cNvSpPr>
      </xdr:nvSpPr>
      <xdr:spPr>
        <a:xfrm>
          <a:off x="81343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26</xdr:row>
      <xdr:rowOff>0</xdr:rowOff>
    </xdr:from>
    <xdr:to>
      <xdr:col>13</xdr:col>
      <xdr:colOff>466725</xdr:colOff>
      <xdr:row>26</xdr:row>
      <xdr:rowOff>0</xdr:rowOff>
    </xdr:to>
    <xdr:sp>
      <xdr:nvSpPr>
        <xdr:cNvPr id="107" name="Line 107"/>
        <xdr:cNvSpPr>
          <a:spLocks/>
        </xdr:cNvSpPr>
      </xdr:nvSpPr>
      <xdr:spPr>
        <a:xfrm>
          <a:off x="87439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8" name="Line 108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9" name="Line 109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0" name="Line 110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1" name="Line 111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12" name="Line 112"/>
        <xdr:cNvSpPr>
          <a:spLocks/>
        </xdr:cNvSpPr>
      </xdr:nvSpPr>
      <xdr:spPr>
        <a:xfrm>
          <a:off x="81343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3" name="Line 113"/>
        <xdr:cNvSpPr>
          <a:spLocks/>
        </xdr:cNvSpPr>
      </xdr:nvSpPr>
      <xdr:spPr>
        <a:xfrm>
          <a:off x="87439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4" name="Line 114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5" name="Line 115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6" name="Line 116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7" name="Line 117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18" name="Line 118"/>
        <xdr:cNvSpPr>
          <a:spLocks/>
        </xdr:cNvSpPr>
      </xdr:nvSpPr>
      <xdr:spPr>
        <a:xfrm>
          <a:off x="81343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9" name="Line 119"/>
        <xdr:cNvSpPr>
          <a:spLocks/>
        </xdr:cNvSpPr>
      </xdr:nvSpPr>
      <xdr:spPr>
        <a:xfrm>
          <a:off x="87439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0" name="Line 120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1" name="Line 121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2" name="Line 122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3" name="Line 123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4" name="Line 124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5" name="Line 125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7" name="Line 127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29" name="Line 129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0" name="Line 130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1" name="Line 131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2" name="Line 132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3" name="Line 133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4" name="Line 134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35" name="Line 135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6" name="Line 136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7" name="Line 137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0" name="Line 140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2" name="Line 142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4" name="Line 144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6" name="Line 146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8" name="Line 148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50" name="Line 150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14</xdr:row>
      <xdr:rowOff>0</xdr:rowOff>
    </xdr:from>
    <xdr:to>
      <xdr:col>3</xdr:col>
      <xdr:colOff>466725</xdr:colOff>
      <xdr:row>20</xdr:row>
      <xdr:rowOff>0</xdr:rowOff>
    </xdr:to>
    <xdr:sp>
      <xdr:nvSpPr>
        <xdr:cNvPr id="409" name="Line 409"/>
        <xdr:cNvSpPr>
          <a:spLocks/>
        </xdr:cNvSpPr>
      </xdr:nvSpPr>
      <xdr:spPr>
        <a:xfrm>
          <a:off x="191452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14</xdr:row>
      <xdr:rowOff>0</xdr:rowOff>
    </xdr:from>
    <xdr:to>
      <xdr:col>4</xdr:col>
      <xdr:colOff>466725</xdr:colOff>
      <xdr:row>20</xdr:row>
      <xdr:rowOff>0</xdr:rowOff>
    </xdr:to>
    <xdr:sp>
      <xdr:nvSpPr>
        <xdr:cNvPr id="410" name="Line 410"/>
        <xdr:cNvSpPr>
          <a:spLocks/>
        </xdr:cNvSpPr>
      </xdr:nvSpPr>
      <xdr:spPr>
        <a:xfrm>
          <a:off x="311467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2002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
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Gustafs Cup
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26</xdr:row>
      <xdr:rowOff>0</xdr:rowOff>
    </xdr:from>
    <xdr:to>
      <xdr:col>12</xdr:col>
      <xdr:colOff>466725</xdr:colOff>
      <xdr:row>26</xdr:row>
      <xdr:rowOff>0</xdr:rowOff>
    </xdr:to>
    <xdr:sp>
      <xdr:nvSpPr>
        <xdr:cNvPr id="100" name="Line 100"/>
        <xdr:cNvSpPr>
          <a:spLocks/>
        </xdr:cNvSpPr>
      </xdr:nvSpPr>
      <xdr:spPr>
        <a:xfrm>
          <a:off x="81343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26</xdr:row>
      <xdr:rowOff>0</xdr:rowOff>
    </xdr:from>
    <xdr:to>
      <xdr:col>13</xdr:col>
      <xdr:colOff>466725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87439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2" name="Line 102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4" name="Line 104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5" name="Line 105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26</xdr:row>
      <xdr:rowOff>0</xdr:rowOff>
    </xdr:from>
    <xdr:to>
      <xdr:col>12</xdr:col>
      <xdr:colOff>466725</xdr:colOff>
      <xdr:row>26</xdr:row>
      <xdr:rowOff>0</xdr:rowOff>
    </xdr:to>
    <xdr:sp>
      <xdr:nvSpPr>
        <xdr:cNvPr id="106" name="Line 106"/>
        <xdr:cNvSpPr>
          <a:spLocks/>
        </xdr:cNvSpPr>
      </xdr:nvSpPr>
      <xdr:spPr>
        <a:xfrm>
          <a:off x="81343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26</xdr:row>
      <xdr:rowOff>0</xdr:rowOff>
    </xdr:from>
    <xdr:to>
      <xdr:col>13</xdr:col>
      <xdr:colOff>466725</xdr:colOff>
      <xdr:row>26</xdr:row>
      <xdr:rowOff>0</xdr:rowOff>
    </xdr:to>
    <xdr:sp>
      <xdr:nvSpPr>
        <xdr:cNvPr id="107" name="Line 107"/>
        <xdr:cNvSpPr>
          <a:spLocks/>
        </xdr:cNvSpPr>
      </xdr:nvSpPr>
      <xdr:spPr>
        <a:xfrm>
          <a:off x="87439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8" name="Line 108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9" name="Line 109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0" name="Line 110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1" name="Line 111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12" name="Line 112"/>
        <xdr:cNvSpPr>
          <a:spLocks/>
        </xdr:cNvSpPr>
      </xdr:nvSpPr>
      <xdr:spPr>
        <a:xfrm>
          <a:off x="81343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3" name="Line 113"/>
        <xdr:cNvSpPr>
          <a:spLocks/>
        </xdr:cNvSpPr>
      </xdr:nvSpPr>
      <xdr:spPr>
        <a:xfrm>
          <a:off x="87439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4" name="Line 114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5" name="Line 115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6" name="Line 116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7" name="Line 117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18" name="Line 118"/>
        <xdr:cNvSpPr>
          <a:spLocks/>
        </xdr:cNvSpPr>
      </xdr:nvSpPr>
      <xdr:spPr>
        <a:xfrm>
          <a:off x="81343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9" name="Line 119"/>
        <xdr:cNvSpPr>
          <a:spLocks/>
        </xdr:cNvSpPr>
      </xdr:nvSpPr>
      <xdr:spPr>
        <a:xfrm>
          <a:off x="87439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0" name="Line 120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1" name="Line 121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2" name="Line 122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3" name="Line 123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4" name="Line 124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5" name="Line 125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7" name="Line 127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29" name="Line 129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0" name="Line 130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1" name="Line 131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2" name="Line 132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3" name="Line 133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4" name="Line 134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35" name="Line 135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6" name="Line 136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7" name="Line 137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0" name="Line 140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2" name="Line 142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4" name="Line 144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6" name="Line 146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8" name="Line 148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50" name="Line 150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14</xdr:row>
      <xdr:rowOff>0</xdr:rowOff>
    </xdr:from>
    <xdr:to>
      <xdr:col>3</xdr:col>
      <xdr:colOff>466725</xdr:colOff>
      <xdr:row>20</xdr:row>
      <xdr:rowOff>0</xdr:rowOff>
    </xdr:to>
    <xdr:sp>
      <xdr:nvSpPr>
        <xdr:cNvPr id="409" name="Line 409"/>
        <xdr:cNvSpPr>
          <a:spLocks/>
        </xdr:cNvSpPr>
      </xdr:nvSpPr>
      <xdr:spPr>
        <a:xfrm>
          <a:off x="191452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14</xdr:row>
      <xdr:rowOff>0</xdr:rowOff>
    </xdr:from>
    <xdr:to>
      <xdr:col>4</xdr:col>
      <xdr:colOff>466725</xdr:colOff>
      <xdr:row>20</xdr:row>
      <xdr:rowOff>0</xdr:rowOff>
    </xdr:to>
    <xdr:sp>
      <xdr:nvSpPr>
        <xdr:cNvPr id="410" name="Line 410"/>
        <xdr:cNvSpPr>
          <a:spLocks/>
        </xdr:cNvSpPr>
      </xdr:nvSpPr>
      <xdr:spPr>
        <a:xfrm>
          <a:off x="311467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2002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
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Gustafs Cup
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26</xdr:row>
      <xdr:rowOff>0</xdr:rowOff>
    </xdr:from>
    <xdr:to>
      <xdr:col>12</xdr:col>
      <xdr:colOff>466725</xdr:colOff>
      <xdr:row>26</xdr:row>
      <xdr:rowOff>0</xdr:rowOff>
    </xdr:to>
    <xdr:sp>
      <xdr:nvSpPr>
        <xdr:cNvPr id="100" name="Line 100"/>
        <xdr:cNvSpPr>
          <a:spLocks/>
        </xdr:cNvSpPr>
      </xdr:nvSpPr>
      <xdr:spPr>
        <a:xfrm>
          <a:off x="81343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26</xdr:row>
      <xdr:rowOff>0</xdr:rowOff>
    </xdr:from>
    <xdr:to>
      <xdr:col>13</xdr:col>
      <xdr:colOff>466725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87439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2" name="Line 102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4" name="Line 104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5" name="Line 105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26</xdr:row>
      <xdr:rowOff>0</xdr:rowOff>
    </xdr:from>
    <xdr:to>
      <xdr:col>12</xdr:col>
      <xdr:colOff>466725</xdr:colOff>
      <xdr:row>26</xdr:row>
      <xdr:rowOff>0</xdr:rowOff>
    </xdr:to>
    <xdr:sp>
      <xdr:nvSpPr>
        <xdr:cNvPr id="106" name="Line 106"/>
        <xdr:cNvSpPr>
          <a:spLocks/>
        </xdr:cNvSpPr>
      </xdr:nvSpPr>
      <xdr:spPr>
        <a:xfrm>
          <a:off x="81343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26</xdr:row>
      <xdr:rowOff>0</xdr:rowOff>
    </xdr:from>
    <xdr:to>
      <xdr:col>13</xdr:col>
      <xdr:colOff>466725</xdr:colOff>
      <xdr:row>26</xdr:row>
      <xdr:rowOff>0</xdr:rowOff>
    </xdr:to>
    <xdr:sp>
      <xdr:nvSpPr>
        <xdr:cNvPr id="107" name="Line 107"/>
        <xdr:cNvSpPr>
          <a:spLocks/>
        </xdr:cNvSpPr>
      </xdr:nvSpPr>
      <xdr:spPr>
        <a:xfrm>
          <a:off x="87439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8" name="Line 108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9" name="Line 109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0" name="Line 110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1" name="Line 111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12" name="Line 112"/>
        <xdr:cNvSpPr>
          <a:spLocks/>
        </xdr:cNvSpPr>
      </xdr:nvSpPr>
      <xdr:spPr>
        <a:xfrm>
          <a:off x="81343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3" name="Line 113"/>
        <xdr:cNvSpPr>
          <a:spLocks/>
        </xdr:cNvSpPr>
      </xdr:nvSpPr>
      <xdr:spPr>
        <a:xfrm>
          <a:off x="87439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4" name="Line 114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5" name="Line 115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6" name="Line 116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7" name="Line 117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18" name="Line 118"/>
        <xdr:cNvSpPr>
          <a:spLocks/>
        </xdr:cNvSpPr>
      </xdr:nvSpPr>
      <xdr:spPr>
        <a:xfrm>
          <a:off x="81343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9" name="Line 119"/>
        <xdr:cNvSpPr>
          <a:spLocks/>
        </xdr:cNvSpPr>
      </xdr:nvSpPr>
      <xdr:spPr>
        <a:xfrm>
          <a:off x="87439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0" name="Line 120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1" name="Line 121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2" name="Line 122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3" name="Line 123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4" name="Line 124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5" name="Line 125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7" name="Line 127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29" name="Line 129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0" name="Line 130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1" name="Line 131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2" name="Line 132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3" name="Line 133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4" name="Line 134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35" name="Line 135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6" name="Line 136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7" name="Line 137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0" name="Line 140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2" name="Line 142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4" name="Line 144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6" name="Line 146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8" name="Line 148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50" name="Line 150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14</xdr:row>
      <xdr:rowOff>0</xdr:rowOff>
    </xdr:from>
    <xdr:to>
      <xdr:col>3</xdr:col>
      <xdr:colOff>466725</xdr:colOff>
      <xdr:row>20</xdr:row>
      <xdr:rowOff>0</xdr:rowOff>
    </xdr:to>
    <xdr:sp>
      <xdr:nvSpPr>
        <xdr:cNvPr id="409" name="Line 409"/>
        <xdr:cNvSpPr>
          <a:spLocks/>
        </xdr:cNvSpPr>
      </xdr:nvSpPr>
      <xdr:spPr>
        <a:xfrm>
          <a:off x="191452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14</xdr:row>
      <xdr:rowOff>0</xdr:rowOff>
    </xdr:from>
    <xdr:to>
      <xdr:col>4</xdr:col>
      <xdr:colOff>466725</xdr:colOff>
      <xdr:row>20</xdr:row>
      <xdr:rowOff>0</xdr:rowOff>
    </xdr:to>
    <xdr:sp>
      <xdr:nvSpPr>
        <xdr:cNvPr id="410" name="Line 410"/>
        <xdr:cNvSpPr>
          <a:spLocks/>
        </xdr:cNvSpPr>
      </xdr:nvSpPr>
      <xdr:spPr>
        <a:xfrm>
          <a:off x="311467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411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2002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
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Gustafs Cup
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26</xdr:row>
      <xdr:rowOff>0</xdr:rowOff>
    </xdr:from>
    <xdr:to>
      <xdr:col>12</xdr:col>
      <xdr:colOff>466725</xdr:colOff>
      <xdr:row>26</xdr:row>
      <xdr:rowOff>0</xdr:rowOff>
    </xdr:to>
    <xdr:sp>
      <xdr:nvSpPr>
        <xdr:cNvPr id="100" name="Line 100"/>
        <xdr:cNvSpPr>
          <a:spLocks/>
        </xdr:cNvSpPr>
      </xdr:nvSpPr>
      <xdr:spPr>
        <a:xfrm>
          <a:off x="81343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26</xdr:row>
      <xdr:rowOff>0</xdr:rowOff>
    </xdr:from>
    <xdr:to>
      <xdr:col>13</xdr:col>
      <xdr:colOff>466725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87439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2" name="Line 102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4" name="Line 104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5" name="Line 105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26</xdr:row>
      <xdr:rowOff>0</xdr:rowOff>
    </xdr:from>
    <xdr:to>
      <xdr:col>12</xdr:col>
      <xdr:colOff>466725</xdr:colOff>
      <xdr:row>26</xdr:row>
      <xdr:rowOff>0</xdr:rowOff>
    </xdr:to>
    <xdr:sp>
      <xdr:nvSpPr>
        <xdr:cNvPr id="106" name="Line 106"/>
        <xdr:cNvSpPr>
          <a:spLocks/>
        </xdr:cNvSpPr>
      </xdr:nvSpPr>
      <xdr:spPr>
        <a:xfrm>
          <a:off x="81343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26</xdr:row>
      <xdr:rowOff>0</xdr:rowOff>
    </xdr:from>
    <xdr:to>
      <xdr:col>13</xdr:col>
      <xdr:colOff>466725</xdr:colOff>
      <xdr:row>26</xdr:row>
      <xdr:rowOff>0</xdr:rowOff>
    </xdr:to>
    <xdr:sp>
      <xdr:nvSpPr>
        <xdr:cNvPr id="107" name="Line 107"/>
        <xdr:cNvSpPr>
          <a:spLocks/>
        </xdr:cNvSpPr>
      </xdr:nvSpPr>
      <xdr:spPr>
        <a:xfrm>
          <a:off x="87439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8" name="Line 108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9" name="Line 109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0" name="Line 110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1" name="Line 111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12" name="Line 112"/>
        <xdr:cNvSpPr>
          <a:spLocks/>
        </xdr:cNvSpPr>
      </xdr:nvSpPr>
      <xdr:spPr>
        <a:xfrm>
          <a:off x="81343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3" name="Line 113"/>
        <xdr:cNvSpPr>
          <a:spLocks/>
        </xdr:cNvSpPr>
      </xdr:nvSpPr>
      <xdr:spPr>
        <a:xfrm>
          <a:off x="87439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4" name="Line 114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5" name="Line 115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6" name="Line 116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7" name="Line 117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18" name="Line 118"/>
        <xdr:cNvSpPr>
          <a:spLocks/>
        </xdr:cNvSpPr>
      </xdr:nvSpPr>
      <xdr:spPr>
        <a:xfrm>
          <a:off x="81343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9" name="Line 119"/>
        <xdr:cNvSpPr>
          <a:spLocks/>
        </xdr:cNvSpPr>
      </xdr:nvSpPr>
      <xdr:spPr>
        <a:xfrm>
          <a:off x="87439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0" name="Line 120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1" name="Line 121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2" name="Line 122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3" name="Line 123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4" name="Line 124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5" name="Line 125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7" name="Line 127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29" name="Line 129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0" name="Line 130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1" name="Line 131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2" name="Line 132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3" name="Line 133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4" name="Line 134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35" name="Line 135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6" name="Line 136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7" name="Line 137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0" name="Line 140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2" name="Line 142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4" name="Line 144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6" name="Line 146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8" name="Line 148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50" name="Line 150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14</xdr:row>
      <xdr:rowOff>0</xdr:rowOff>
    </xdr:from>
    <xdr:to>
      <xdr:col>3</xdr:col>
      <xdr:colOff>466725</xdr:colOff>
      <xdr:row>20</xdr:row>
      <xdr:rowOff>0</xdr:rowOff>
    </xdr:to>
    <xdr:sp>
      <xdr:nvSpPr>
        <xdr:cNvPr id="409" name="Line 409"/>
        <xdr:cNvSpPr>
          <a:spLocks/>
        </xdr:cNvSpPr>
      </xdr:nvSpPr>
      <xdr:spPr>
        <a:xfrm>
          <a:off x="191452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14</xdr:row>
      <xdr:rowOff>0</xdr:rowOff>
    </xdr:from>
    <xdr:to>
      <xdr:col>4</xdr:col>
      <xdr:colOff>466725</xdr:colOff>
      <xdr:row>20</xdr:row>
      <xdr:rowOff>0</xdr:rowOff>
    </xdr:to>
    <xdr:sp>
      <xdr:nvSpPr>
        <xdr:cNvPr id="410" name="Line 410"/>
        <xdr:cNvSpPr>
          <a:spLocks/>
        </xdr:cNvSpPr>
      </xdr:nvSpPr>
      <xdr:spPr>
        <a:xfrm>
          <a:off x="311467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2002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
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Gustafs Cup
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26</xdr:row>
      <xdr:rowOff>0</xdr:rowOff>
    </xdr:from>
    <xdr:to>
      <xdr:col>12</xdr:col>
      <xdr:colOff>466725</xdr:colOff>
      <xdr:row>26</xdr:row>
      <xdr:rowOff>0</xdr:rowOff>
    </xdr:to>
    <xdr:sp>
      <xdr:nvSpPr>
        <xdr:cNvPr id="100" name="Line 100"/>
        <xdr:cNvSpPr>
          <a:spLocks/>
        </xdr:cNvSpPr>
      </xdr:nvSpPr>
      <xdr:spPr>
        <a:xfrm>
          <a:off x="81343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26</xdr:row>
      <xdr:rowOff>0</xdr:rowOff>
    </xdr:from>
    <xdr:to>
      <xdr:col>13</xdr:col>
      <xdr:colOff>466725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87439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2" name="Line 102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4" name="Line 104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5" name="Line 105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26</xdr:row>
      <xdr:rowOff>0</xdr:rowOff>
    </xdr:from>
    <xdr:to>
      <xdr:col>12</xdr:col>
      <xdr:colOff>466725</xdr:colOff>
      <xdr:row>26</xdr:row>
      <xdr:rowOff>0</xdr:rowOff>
    </xdr:to>
    <xdr:sp>
      <xdr:nvSpPr>
        <xdr:cNvPr id="106" name="Line 106"/>
        <xdr:cNvSpPr>
          <a:spLocks/>
        </xdr:cNvSpPr>
      </xdr:nvSpPr>
      <xdr:spPr>
        <a:xfrm>
          <a:off x="81343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26</xdr:row>
      <xdr:rowOff>0</xdr:rowOff>
    </xdr:from>
    <xdr:to>
      <xdr:col>13</xdr:col>
      <xdr:colOff>466725</xdr:colOff>
      <xdr:row>26</xdr:row>
      <xdr:rowOff>0</xdr:rowOff>
    </xdr:to>
    <xdr:sp>
      <xdr:nvSpPr>
        <xdr:cNvPr id="107" name="Line 107"/>
        <xdr:cNvSpPr>
          <a:spLocks/>
        </xdr:cNvSpPr>
      </xdr:nvSpPr>
      <xdr:spPr>
        <a:xfrm>
          <a:off x="87439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8" name="Line 108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9" name="Line 109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0" name="Line 110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1" name="Line 111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12" name="Line 112"/>
        <xdr:cNvSpPr>
          <a:spLocks/>
        </xdr:cNvSpPr>
      </xdr:nvSpPr>
      <xdr:spPr>
        <a:xfrm>
          <a:off x="81343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3" name="Line 113"/>
        <xdr:cNvSpPr>
          <a:spLocks/>
        </xdr:cNvSpPr>
      </xdr:nvSpPr>
      <xdr:spPr>
        <a:xfrm>
          <a:off x="87439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4" name="Line 114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5" name="Line 115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6" name="Line 116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7" name="Line 117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18" name="Line 118"/>
        <xdr:cNvSpPr>
          <a:spLocks/>
        </xdr:cNvSpPr>
      </xdr:nvSpPr>
      <xdr:spPr>
        <a:xfrm>
          <a:off x="81343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9" name="Line 119"/>
        <xdr:cNvSpPr>
          <a:spLocks/>
        </xdr:cNvSpPr>
      </xdr:nvSpPr>
      <xdr:spPr>
        <a:xfrm>
          <a:off x="87439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0" name="Line 120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1" name="Line 121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2" name="Line 122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3" name="Line 123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4" name="Line 124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5" name="Line 125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7" name="Line 127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29" name="Line 129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0" name="Line 130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1" name="Line 131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2" name="Line 132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3" name="Line 133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4" name="Line 134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35" name="Line 135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6" name="Line 136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7" name="Line 137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0" name="Line 140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2" name="Line 142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4" name="Line 144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6" name="Line 146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8" name="Line 148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50" name="Line 150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14</xdr:row>
      <xdr:rowOff>0</xdr:rowOff>
    </xdr:from>
    <xdr:to>
      <xdr:col>3</xdr:col>
      <xdr:colOff>466725</xdr:colOff>
      <xdr:row>20</xdr:row>
      <xdr:rowOff>0</xdr:rowOff>
    </xdr:to>
    <xdr:sp>
      <xdr:nvSpPr>
        <xdr:cNvPr id="409" name="Line 409"/>
        <xdr:cNvSpPr>
          <a:spLocks/>
        </xdr:cNvSpPr>
      </xdr:nvSpPr>
      <xdr:spPr>
        <a:xfrm>
          <a:off x="191452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14</xdr:row>
      <xdr:rowOff>0</xdr:rowOff>
    </xdr:from>
    <xdr:to>
      <xdr:col>4</xdr:col>
      <xdr:colOff>466725</xdr:colOff>
      <xdr:row>20</xdr:row>
      <xdr:rowOff>0</xdr:rowOff>
    </xdr:to>
    <xdr:sp>
      <xdr:nvSpPr>
        <xdr:cNvPr id="410" name="Line 410"/>
        <xdr:cNvSpPr>
          <a:spLocks/>
        </xdr:cNvSpPr>
      </xdr:nvSpPr>
      <xdr:spPr>
        <a:xfrm>
          <a:off x="311467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2002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
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Gustafs Cup
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26</xdr:row>
      <xdr:rowOff>0</xdr:rowOff>
    </xdr:from>
    <xdr:to>
      <xdr:col>12</xdr:col>
      <xdr:colOff>466725</xdr:colOff>
      <xdr:row>26</xdr:row>
      <xdr:rowOff>0</xdr:rowOff>
    </xdr:to>
    <xdr:sp>
      <xdr:nvSpPr>
        <xdr:cNvPr id="100" name="Line 100"/>
        <xdr:cNvSpPr>
          <a:spLocks/>
        </xdr:cNvSpPr>
      </xdr:nvSpPr>
      <xdr:spPr>
        <a:xfrm>
          <a:off x="81343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26</xdr:row>
      <xdr:rowOff>0</xdr:rowOff>
    </xdr:from>
    <xdr:to>
      <xdr:col>13</xdr:col>
      <xdr:colOff>466725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87439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2" name="Line 102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4" name="Line 104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5" name="Line 105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26</xdr:row>
      <xdr:rowOff>0</xdr:rowOff>
    </xdr:from>
    <xdr:to>
      <xdr:col>12</xdr:col>
      <xdr:colOff>466725</xdr:colOff>
      <xdr:row>26</xdr:row>
      <xdr:rowOff>0</xdr:rowOff>
    </xdr:to>
    <xdr:sp>
      <xdr:nvSpPr>
        <xdr:cNvPr id="106" name="Line 106"/>
        <xdr:cNvSpPr>
          <a:spLocks/>
        </xdr:cNvSpPr>
      </xdr:nvSpPr>
      <xdr:spPr>
        <a:xfrm>
          <a:off x="81343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26</xdr:row>
      <xdr:rowOff>0</xdr:rowOff>
    </xdr:from>
    <xdr:to>
      <xdr:col>13</xdr:col>
      <xdr:colOff>466725</xdr:colOff>
      <xdr:row>26</xdr:row>
      <xdr:rowOff>0</xdr:rowOff>
    </xdr:to>
    <xdr:sp>
      <xdr:nvSpPr>
        <xdr:cNvPr id="107" name="Line 107"/>
        <xdr:cNvSpPr>
          <a:spLocks/>
        </xdr:cNvSpPr>
      </xdr:nvSpPr>
      <xdr:spPr>
        <a:xfrm>
          <a:off x="87439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8" name="Line 108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9" name="Line 109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0" name="Line 110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1" name="Line 111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12" name="Line 112"/>
        <xdr:cNvSpPr>
          <a:spLocks/>
        </xdr:cNvSpPr>
      </xdr:nvSpPr>
      <xdr:spPr>
        <a:xfrm>
          <a:off x="81343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3" name="Line 113"/>
        <xdr:cNvSpPr>
          <a:spLocks/>
        </xdr:cNvSpPr>
      </xdr:nvSpPr>
      <xdr:spPr>
        <a:xfrm>
          <a:off x="87439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4" name="Line 114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5" name="Line 115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6" name="Line 116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7" name="Line 117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18" name="Line 118"/>
        <xdr:cNvSpPr>
          <a:spLocks/>
        </xdr:cNvSpPr>
      </xdr:nvSpPr>
      <xdr:spPr>
        <a:xfrm>
          <a:off x="81343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9" name="Line 119"/>
        <xdr:cNvSpPr>
          <a:spLocks/>
        </xdr:cNvSpPr>
      </xdr:nvSpPr>
      <xdr:spPr>
        <a:xfrm>
          <a:off x="87439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0" name="Line 120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1" name="Line 121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2" name="Line 122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3" name="Line 123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4" name="Line 124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5" name="Line 125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7" name="Line 127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29" name="Line 129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0" name="Line 130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1" name="Line 131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2" name="Line 132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3" name="Line 133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4" name="Line 134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35" name="Line 135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6" name="Line 136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7" name="Line 137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0" name="Line 140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2" name="Line 142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4" name="Line 144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6" name="Line 146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8" name="Line 148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50" name="Line 150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14</xdr:row>
      <xdr:rowOff>0</xdr:rowOff>
    </xdr:from>
    <xdr:to>
      <xdr:col>3</xdr:col>
      <xdr:colOff>466725</xdr:colOff>
      <xdr:row>20</xdr:row>
      <xdr:rowOff>0</xdr:rowOff>
    </xdr:to>
    <xdr:sp>
      <xdr:nvSpPr>
        <xdr:cNvPr id="409" name="Line 409"/>
        <xdr:cNvSpPr>
          <a:spLocks/>
        </xdr:cNvSpPr>
      </xdr:nvSpPr>
      <xdr:spPr>
        <a:xfrm>
          <a:off x="191452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14</xdr:row>
      <xdr:rowOff>0</xdr:rowOff>
    </xdr:from>
    <xdr:to>
      <xdr:col>4</xdr:col>
      <xdr:colOff>466725</xdr:colOff>
      <xdr:row>20</xdr:row>
      <xdr:rowOff>0</xdr:rowOff>
    </xdr:to>
    <xdr:sp>
      <xdr:nvSpPr>
        <xdr:cNvPr id="410" name="Line 410"/>
        <xdr:cNvSpPr>
          <a:spLocks/>
        </xdr:cNvSpPr>
      </xdr:nvSpPr>
      <xdr:spPr>
        <a:xfrm>
          <a:off x="311467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2002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
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Gustafs Cup
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26</xdr:row>
      <xdr:rowOff>0</xdr:rowOff>
    </xdr:from>
    <xdr:to>
      <xdr:col>12</xdr:col>
      <xdr:colOff>466725</xdr:colOff>
      <xdr:row>26</xdr:row>
      <xdr:rowOff>0</xdr:rowOff>
    </xdr:to>
    <xdr:sp>
      <xdr:nvSpPr>
        <xdr:cNvPr id="100" name="Line 100"/>
        <xdr:cNvSpPr>
          <a:spLocks/>
        </xdr:cNvSpPr>
      </xdr:nvSpPr>
      <xdr:spPr>
        <a:xfrm>
          <a:off x="81343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26</xdr:row>
      <xdr:rowOff>0</xdr:rowOff>
    </xdr:from>
    <xdr:to>
      <xdr:col>13</xdr:col>
      <xdr:colOff>466725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87439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2" name="Line 102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4" name="Line 104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5" name="Line 105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26</xdr:row>
      <xdr:rowOff>0</xdr:rowOff>
    </xdr:from>
    <xdr:to>
      <xdr:col>12</xdr:col>
      <xdr:colOff>466725</xdr:colOff>
      <xdr:row>26</xdr:row>
      <xdr:rowOff>0</xdr:rowOff>
    </xdr:to>
    <xdr:sp>
      <xdr:nvSpPr>
        <xdr:cNvPr id="106" name="Line 106"/>
        <xdr:cNvSpPr>
          <a:spLocks/>
        </xdr:cNvSpPr>
      </xdr:nvSpPr>
      <xdr:spPr>
        <a:xfrm>
          <a:off x="81343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26</xdr:row>
      <xdr:rowOff>0</xdr:rowOff>
    </xdr:from>
    <xdr:to>
      <xdr:col>13</xdr:col>
      <xdr:colOff>466725</xdr:colOff>
      <xdr:row>26</xdr:row>
      <xdr:rowOff>0</xdr:rowOff>
    </xdr:to>
    <xdr:sp>
      <xdr:nvSpPr>
        <xdr:cNvPr id="107" name="Line 107"/>
        <xdr:cNvSpPr>
          <a:spLocks/>
        </xdr:cNvSpPr>
      </xdr:nvSpPr>
      <xdr:spPr>
        <a:xfrm>
          <a:off x="87439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8" name="Line 108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9" name="Line 109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0" name="Line 110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1" name="Line 111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12" name="Line 112"/>
        <xdr:cNvSpPr>
          <a:spLocks/>
        </xdr:cNvSpPr>
      </xdr:nvSpPr>
      <xdr:spPr>
        <a:xfrm>
          <a:off x="81343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3" name="Line 113"/>
        <xdr:cNvSpPr>
          <a:spLocks/>
        </xdr:cNvSpPr>
      </xdr:nvSpPr>
      <xdr:spPr>
        <a:xfrm>
          <a:off x="87439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4" name="Line 114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5" name="Line 115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6" name="Line 116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7" name="Line 117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18" name="Line 118"/>
        <xdr:cNvSpPr>
          <a:spLocks/>
        </xdr:cNvSpPr>
      </xdr:nvSpPr>
      <xdr:spPr>
        <a:xfrm>
          <a:off x="81343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9" name="Line 119"/>
        <xdr:cNvSpPr>
          <a:spLocks/>
        </xdr:cNvSpPr>
      </xdr:nvSpPr>
      <xdr:spPr>
        <a:xfrm>
          <a:off x="87439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0" name="Line 120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1" name="Line 121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2" name="Line 122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3" name="Line 123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4" name="Line 124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5" name="Line 125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7" name="Line 127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29" name="Line 129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0" name="Line 130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1" name="Line 131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2" name="Line 132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3" name="Line 133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4" name="Line 134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35" name="Line 135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6" name="Line 136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7" name="Line 137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0" name="Line 140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2" name="Line 142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4" name="Line 144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6" name="Line 146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8" name="Line 148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50" name="Line 150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14</xdr:row>
      <xdr:rowOff>0</xdr:rowOff>
    </xdr:from>
    <xdr:to>
      <xdr:col>3</xdr:col>
      <xdr:colOff>466725</xdr:colOff>
      <xdr:row>20</xdr:row>
      <xdr:rowOff>0</xdr:rowOff>
    </xdr:to>
    <xdr:sp>
      <xdr:nvSpPr>
        <xdr:cNvPr id="409" name="Line 409"/>
        <xdr:cNvSpPr>
          <a:spLocks/>
        </xdr:cNvSpPr>
      </xdr:nvSpPr>
      <xdr:spPr>
        <a:xfrm>
          <a:off x="191452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14</xdr:row>
      <xdr:rowOff>0</xdr:rowOff>
    </xdr:from>
    <xdr:to>
      <xdr:col>4</xdr:col>
      <xdr:colOff>466725</xdr:colOff>
      <xdr:row>20</xdr:row>
      <xdr:rowOff>0</xdr:rowOff>
    </xdr:to>
    <xdr:sp>
      <xdr:nvSpPr>
        <xdr:cNvPr id="410" name="Line 410"/>
        <xdr:cNvSpPr>
          <a:spLocks/>
        </xdr:cNvSpPr>
      </xdr:nvSpPr>
      <xdr:spPr>
        <a:xfrm>
          <a:off x="311467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showGridLines="0"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9.57421875" style="0" customWidth="1"/>
    <col min="3" max="3" width="10.00390625" style="0" customWidth="1"/>
    <col min="4" max="5" width="18.00390625" style="0" customWidth="1"/>
    <col min="6" max="6" width="10.421875" style="0" customWidth="1"/>
    <col min="7" max="7" width="12.8515625" style="0" customWidth="1"/>
    <col min="8" max="8" width="2.28125" style="0" customWidth="1"/>
    <col min="9" max="9" width="3.421875" style="0" customWidth="1"/>
    <col min="10" max="10" width="3.00390625" style="0" customWidth="1"/>
    <col min="11" max="11" width="16.140625" style="0" customWidth="1"/>
  </cols>
  <sheetData>
    <row r="1" spans="1:8" ht="11.25" customHeight="1" thickBot="1">
      <c r="A1" s="6"/>
      <c r="B1" s="8"/>
      <c r="C1" s="8"/>
      <c r="D1" s="8"/>
      <c r="E1" s="8"/>
      <c r="F1" s="8"/>
      <c r="G1" s="9"/>
      <c r="H1" s="8"/>
    </row>
    <row r="2" spans="1:8" ht="27" customHeight="1" thickBot="1" thickTop="1">
      <c r="A2" s="6"/>
      <c r="B2" s="40" t="s">
        <v>25</v>
      </c>
      <c r="C2" s="41"/>
      <c r="D2" s="41"/>
      <c r="E2" s="41"/>
      <c r="F2" s="14" t="s">
        <v>9</v>
      </c>
      <c r="G2" s="15"/>
      <c r="H2" s="8"/>
    </row>
    <row r="3" spans="1:8" ht="27" customHeight="1" thickBot="1" thickTop="1">
      <c r="A3" s="6"/>
      <c r="B3" s="40" t="s">
        <v>30</v>
      </c>
      <c r="C3" s="41"/>
      <c r="D3" s="41"/>
      <c r="E3" s="42"/>
      <c r="F3" s="16" t="s">
        <v>29</v>
      </c>
      <c r="G3" s="17" t="s">
        <v>20</v>
      </c>
      <c r="H3" s="8"/>
    </row>
    <row r="4" spans="1:11" ht="16.5" customHeight="1" thickTop="1">
      <c r="A4" s="6"/>
      <c r="B4" s="10" t="s">
        <v>15</v>
      </c>
      <c r="C4" s="18"/>
      <c r="D4" s="18"/>
      <c r="E4" s="18"/>
      <c r="F4" s="18"/>
      <c r="G4" s="19"/>
      <c r="H4" s="8"/>
      <c r="K4" t="s">
        <v>10</v>
      </c>
    </row>
    <row r="5" spans="1:12" ht="27" customHeight="1">
      <c r="A5" s="6"/>
      <c r="B5" s="20" t="s">
        <v>11</v>
      </c>
      <c r="C5" s="20" t="s">
        <v>6</v>
      </c>
      <c r="D5" s="21" t="s">
        <v>0</v>
      </c>
      <c r="E5" s="22" t="s">
        <v>1</v>
      </c>
      <c r="F5" s="23" t="s">
        <v>2</v>
      </c>
      <c r="G5" s="24" t="s">
        <v>3</v>
      </c>
      <c r="H5" s="7"/>
      <c r="J5" s="1"/>
      <c r="K5" s="2" t="s">
        <v>16</v>
      </c>
      <c r="L5" s="3"/>
    </row>
    <row r="6" spans="1:12" ht="24.75" customHeight="1">
      <c r="A6" s="6"/>
      <c r="B6" s="25">
        <v>1</v>
      </c>
      <c r="C6" s="25">
        <v>1</v>
      </c>
      <c r="D6" s="26" t="str">
        <f>K6</f>
        <v>Hönö Röd</v>
      </c>
      <c r="E6" s="27" t="str">
        <f>K10</f>
        <v>IK Zenith</v>
      </c>
      <c r="F6" s="28">
        <v>0.4375</v>
      </c>
      <c r="G6" s="29"/>
      <c r="H6" s="8" t="s">
        <v>5</v>
      </c>
      <c r="J6" s="4">
        <v>1</v>
      </c>
      <c r="K6" s="11" t="s">
        <v>31</v>
      </c>
      <c r="L6" s="12" t="s">
        <v>17</v>
      </c>
    </row>
    <row r="7" spans="1:12" ht="24.75" customHeight="1">
      <c r="A7" s="6"/>
      <c r="B7" s="25">
        <v>2</v>
      </c>
      <c r="C7" s="25">
        <v>1</v>
      </c>
      <c r="D7" s="26" t="str">
        <f>K7</f>
        <v>Hjuviks Tigrar</v>
      </c>
      <c r="E7" s="27" t="str">
        <f>K9</f>
        <v>Hjuviks Hajar</v>
      </c>
      <c r="F7" s="28">
        <v>0.4375</v>
      </c>
      <c r="G7" s="29"/>
      <c r="H7" s="8" t="s">
        <v>5</v>
      </c>
      <c r="J7" s="4">
        <v>2</v>
      </c>
      <c r="K7" s="11" t="s">
        <v>32</v>
      </c>
      <c r="L7" s="12" t="s">
        <v>17</v>
      </c>
    </row>
    <row r="8" spans="1:12" ht="24.75" customHeight="1">
      <c r="A8" s="6"/>
      <c r="B8" s="25">
        <v>3</v>
      </c>
      <c r="C8" s="25">
        <v>2</v>
      </c>
      <c r="D8" s="26" t="str">
        <f>K9</f>
        <v>Hjuviks Hajar</v>
      </c>
      <c r="E8" s="27" t="str">
        <f>K6</f>
        <v>Hönö Röd</v>
      </c>
      <c r="F8" s="28">
        <v>0.46527777777777773</v>
      </c>
      <c r="G8" s="29"/>
      <c r="H8" s="8" t="s">
        <v>5</v>
      </c>
      <c r="J8" s="4">
        <v>3</v>
      </c>
      <c r="K8" s="11" t="s">
        <v>33</v>
      </c>
      <c r="L8" s="12" t="s">
        <v>17</v>
      </c>
    </row>
    <row r="9" spans="1:12" ht="24.75" customHeight="1">
      <c r="A9" s="6"/>
      <c r="B9" s="25">
        <v>4</v>
      </c>
      <c r="C9" s="25">
        <v>2</v>
      </c>
      <c r="D9" s="26" t="str">
        <f>K10</f>
        <v>IK Zenith</v>
      </c>
      <c r="E9" s="27" t="str">
        <f>K8</f>
        <v>Torslanda Vit</v>
      </c>
      <c r="F9" s="28">
        <v>0.46527777777777773</v>
      </c>
      <c r="G9" s="29"/>
      <c r="H9" s="8" t="s">
        <v>5</v>
      </c>
      <c r="J9" s="4">
        <v>4</v>
      </c>
      <c r="K9" s="11" t="s">
        <v>34</v>
      </c>
      <c r="L9" s="12" t="s">
        <v>18</v>
      </c>
    </row>
    <row r="10" spans="1:12" ht="24.75" customHeight="1">
      <c r="A10" s="6"/>
      <c r="B10" s="25">
        <v>5</v>
      </c>
      <c r="C10" s="25">
        <v>3</v>
      </c>
      <c r="D10" s="26" t="str">
        <f>K8</f>
        <v>Torslanda Vit</v>
      </c>
      <c r="E10" s="27" t="str">
        <f>K9</f>
        <v>Hjuviks Hajar</v>
      </c>
      <c r="F10" s="28">
        <v>0.5104166666666666</v>
      </c>
      <c r="G10" s="29"/>
      <c r="H10" s="8" t="s">
        <v>5</v>
      </c>
      <c r="J10" s="5">
        <v>5</v>
      </c>
      <c r="K10" s="11" t="s">
        <v>21</v>
      </c>
      <c r="L10" s="13" t="s">
        <v>17</v>
      </c>
    </row>
    <row r="11" spans="1:8" ht="24.75" customHeight="1">
      <c r="A11" s="6"/>
      <c r="B11" s="25">
        <v>6</v>
      </c>
      <c r="C11" s="25">
        <v>3</v>
      </c>
      <c r="D11" s="26" t="str">
        <f>K6</f>
        <v>Hönö Röd</v>
      </c>
      <c r="E11" s="27" t="str">
        <f>K7</f>
        <v>Hjuviks Tigrar</v>
      </c>
      <c r="F11" s="28">
        <v>0.5104166666666666</v>
      </c>
      <c r="G11" s="29"/>
      <c r="H11" s="8" t="s">
        <v>5</v>
      </c>
    </row>
    <row r="12" spans="1:8" ht="24.75" customHeight="1">
      <c r="A12" s="6"/>
      <c r="B12" s="25">
        <v>7</v>
      </c>
      <c r="C12" s="25">
        <v>4</v>
      </c>
      <c r="D12" s="26" t="str">
        <f>K7</f>
        <v>Hjuviks Tigrar</v>
      </c>
      <c r="E12" s="27" t="str">
        <f>K8</f>
        <v>Torslanda Vit</v>
      </c>
      <c r="F12" s="28">
        <v>0.5381944444444444</v>
      </c>
      <c r="G12" s="29"/>
      <c r="H12" s="8" t="s">
        <v>5</v>
      </c>
    </row>
    <row r="13" spans="1:8" ht="24.75" customHeight="1">
      <c r="A13" s="6"/>
      <c r="B13" s="25">
        <v>8</v>
      </c>
      <c r="C13" s="25">
        <v>4</v>
      </c>
      <c r="D13" s="26" t="str">
        <f>K9</f>
        <v>Hjuviks Hajar</v>
      </c>
      <c r="E13" s="27" t="str">
        <f>K10</f>
        <v>IK Zenith</v>
      </c>
      <c r="F13" s="28">
        <v>0.5381944444444444</v>
      </c>
      <c r="G13" s="29"/>
      <c r="H13" s="8" t="s">
        <v>5</v>
      </c>
    </row>
    <row r="14" spans="1:8" ht="11.25" customHeight="1">
      <c r="A14" s="6"/>
      <c r="B14" s="18"/>
      <c r="C14" s="18"/>
      <c r="D14" s="18"/>
      <c r="E14" s="18"/>
      <c r="F14" s="18"/>
      <c r="G14" s="19"/>
      <c r="H14" s="8"/>
    </row>
    <row r="15" spans="1:8" ht="27" customHeight="1">
      <c r="A15" s="6"/>
      <c r="B15" s="44" t="s">
        <v>4</v>
      </c>
      <c r="C15" s="44"/>
      <c r="D15" s="30" t="s">
        <v>13</v>
      </c>
      <c r="E15" s="30" t="s">
        <v>14</v>
      </c>
      <c r="F15" s="31" t="s">
        <v>8</v>
      </c>
      <c r="G15" s="32" t="s">
        <v>7</v>
      </c>
      <c r="H15" s="8"/>
    </row>
    <row r="16" spans="1:8" ht="24.75" customHeight="1">
      <c r="A16" s="6"/>
      <c r="B16" s="43" t="str">
        <f>K6</f>
        <v>Hönö Röd</v>
      </c>
      <c r="C16" s="43"/>
      <c r="D16" s="33"/>
      <c r="E16" s="33"/>
      <c r="F16" s="34"/>
      <c r="G16" s="35"/>
      <c r="H16" s="8"/>
    </row>
    <row r="17" spans="1:8" ht="24.75" customHeight="1">
      <c r="A17" s="6"/>
      <c r="B17" s="43" t="str">
        <f>K7</f>
        <v>Hjuviks Tigrar</v>
      </c>
      <c r="C17" s="43"/>
      <c r="D17" s="36"/>
      <c r="E17" s="36"/>
      <c r="F17" s="29"/>
      <c r="G17" s="37"/>
      <c r="H17" s="8"/>
    </row>
    <row r="18" spans="1:8" ht="24.75" customHeight="1">
      <c r="A18" s="6"/>
      <c r="B18" s="43" t="str">
        <f>K8</f>
        <v>Torslanda Vit</v>
      </c>
      <c r="C18" s="43"/>
      <c r="D18" s="36"/>
      <c r="E18" s="36"/>
      <c r="F18" s="29"/>
      <c r="G18" s="37"/>
      <c r="H18" s="8"/>
    </row>
    <row r="19" spans="1:8" ht="24.75" customHeight="1">
      <c r="A19" s="6"/>
      <c r="B19" s="43" t="str">
        <f>K9</f>
        <v>Hjuviks Hajar</v>
      </c>
      <c r="C19" s="43"/>
      <c r="D19" s="36"/>
      <c r="E19" s="36"/>
      <c r="F19" s="29"/>
      <c r="G19" s="37"/>
      <c r="H19" s="8"/>
    </row>
    <row r="20" spans="1:8" ht="24.75" customHeight="1">
      <c r="A20" s="6"/>
      <c r="B20" s="43" t="str">
        <f>K10</f>
        <v>IK Zenith</v>
      </c>
      <c r="C20" s="43"/>
      <c r="D20" s="36"/>
      <c r="E20" s="36"/>
      <c r="F20" s="29"/>
      <c r="G20" s="37"/>
      <c r="H20" s="8"/>
    </row>
    <row r="21" spans="1:8" ht="11.25" customHeight="1">
      <c r="A21" s="6"/>
      <c r="B21" s="8"/>
      <c r="C21" s="8"/>
      <c r="D21" s="8"/>
      <c r="E21" s="8"/>
      <c r="F21" s="8"/>
      <c r="G21" s="9"/>
      <c r="H21" s="8"/>
    </row>
    <row r="22" spans="1:8" ht="21.75" customHeight="1">
      <c r="A22" s="6"/>
      <c r="H22" s="8"/>
    </row>
    <row r="23" spans="1:8" ht="21.75" customHeight="1">
      <c r="A23" s="6"/>
      <c r="H23" s="8"/>
    </row>
    <row r="24" spans="1:8" ht="21.75" customHeight="1">
      <c r="A24" s="6"/>
      <c r="H24" s="8"/>
    </row>
    <row r="25" spans="1:8" ht="12" customHeight="1">
      <c r="A25" s="6"/>
      <c r="H25" s="8"/>
    </row>
    <row r="26" spans="1:8" ht="22.5" customHeight="1">
      <c r="A26" s="6"/>
      <c r="H26" s="8"/>
    </row>
    <row r="27" spans="1:8" ht="21.75" customHeight="1">
      <c r="A27" s="6"/>
      <c r="H27" s="8"/>
    </row>
    <row r="28" spans="1:8" ht="21.75" customHeight="1">
      <c r="A28" s="6"/>
      <c r="H28" s="8"/>
    </row>
    <row r="29" spans="1:8" ht="21.75" customHeight="1">
      <c r="A29" s="6"/>
      <c r="H29" s="8"/>
    </row>
    <row r="30" spans="1:8" ht="9.75" customHeight="1">
      <c r="A30" s="6"/>
      <c r="B30" s="8"/>
      <c r="C30" s="8"/>
      <c r="D30" s="8"/>
      <c r="E30" s="8"/>
      <c r="F30" s="8"/>
      <c r="G30" s="9"/>
      <c r="H30" s="8"/>
    </row>
  </sheetData>
  <mergeCells count="8">
    <mergeCell ref="B2:E2"/>
    <mergeCell ref="B3:E3"/>
    <mergeCell ref="B19:C19"/>
    <mergeCell ref="B20:C20"/>
    <mergeCell ref="B15:C15"/>
    <mergeCell ref="B16:C16"/>
    <mergeCell ref="B17:C17"/>
    <mergeCell ref="B18:C18"/>
  </mergeCells>
  <printOptions horizontalCentered="1" verticalCentered="1"/>
  <pageMargins left="0.3937007874015748" right="0.1968503937007874" top="0.3937007874015748" bottom="0.5905511811023623" header="0.31496062992125984" footer="0.31496062992125984"/>
  <pageSetup horizontalDpi="600" verticalDpi="600" orientation="portrait" paperSize="9" scale="110" r:id="rId2"/>
  <headerFooter alignWithMargins="0">
    <oddHeader>&amp;C&amp;11&amp;A</oddHeader>
    <oddFooter>&amp;LSISK / HFO / 2009-03-30&amp;RSISK / Poolspelmall</oddFooter>
  </headerFooter>
  <rowBreaks count="1" manualBreakCount="1">
    <brk id="30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0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9.57421875" style="0" customWidth="1"/>
    <col min="3" max="3" width="10.00390625" style="0" customWidth="1"/>
    <col min="4" max="5" width="18.00390625" style="0" customWidth="1"/>
    <col min="6" max="6" width="10.421875" style="0" customWidth="1"/>
    <col min="7" max="7" width="12.8515625" style="0" customWidth="1"/>
    <col min="8" max="8" width="2.28125" style="0" customWidth="1"/>
    <col min="9" max="9" width="3.421875" style="0" customWidth="1"/>
    <col min="10" max="10" width="3.00390625" style="0" customWidth="1"/>
    <col min="11" max="11" width="16.140625" style="0" customWidth="1"/>
  </cols>
  <sheetData>
    <row r="1" spans="1:8" ht="11.25" customHeight="1" thickBot="1">
      <c r="A1" s="6"/>
      <c r="B1" s="8"/>
      <c r="C1" s="8"/>
      <c r="D1" s="8"/>
      <c r="E1" s="8"/>
      <c r="F1" s="8"/>
      <c r="G1" s="9"/>
      <c r="H1" s="8"/>
    </row>
    <row r="2" spans="1:8" ht="27" customHeight="1" thickBot="1" thickTop="1">
      <c r="A2" s="6"/>
      <c r="B2" s="40" t="s">
        <v>28</v>
      </c>
      <c r="C2" s="41"/>
      <c r="D2" s="41"/>
      <c r="E2" s="41"/>
      <c r="F2" s="14" t="s">
        <v>9</v>
      </c>
      <c r="G2" s="15"/>
      <c r="H2" s="8"/>
    </row>
    <row r="3" spans="1:8" ht="27" customHeight="1" thickBot="1" thickTop="1">
      <c r="A3" s="6"/>
      <c r="B3" s="40" t="s">
        <v>46</v>
      </c>
      <c r="C3" s="41"/>
      <c r="D3" s="41"/>
      <c r="E3" s="42"/>
      <c r="F3" s="16" t="s">
        <v>29</v>
      </c>
      <c r="G3" s="17" t="s">
        <v>20</v>
      </c>
      <c r="H3" s="8"/>
    </row>
    <row r="4" spans="1:11" ht="16.5" customHeight="1" thickTop="1">
      <c r="A4" s="6"/>
      <c r="B4" s="10" t="s">
        <v>15</v>
      </c>
      <c r="C4" s="18"/>
      <c r="D4" s="18"/>
      <c r="E4" s="18"/>
      <c r="F4" s="18"/>
      <c r="G4" s="19"/>
      <c r="H4" s="8"/>
      <c r="K4" t="s">
        <v>10</v>
      </c>
    </row>
    <row r="5" spans="1:12" ht="27" customHeight="1">
      <c r="A5" s="6"/>
      <c r="B5" s="20" t="s">
        <v>11</v>
      </c>
      <c r="C5" s="20" t="s">
        <v>6</v>
      </c>
      <c r="D5" s="21" t="s">
        <v>0</v>
      </c>
      <c r="E5" s="22" t="s">
        <v>1</v>
      </c>
      <c r="F5" s="23" t="s">
        <v>2</v>
      </c>
      <c r="G5" s="24" t="s">
        <v>3</v>
      </c>
      <c r="H5" s="7"/>
      <c r="J5" s="1"/>
      <c r="K5" s="2" t="s">
        <v>16</v>
      </c>
      <c r="L5" s="3"/>
    </row>
    <row r="6" spans="1:12" ht="24.75" customHeight="1">
      <c r="A6" s="6"/>
      <c r="B6" s="25">
        <v>1</v>
      </c>
      <c r="C6" s="25">
        <v>1</v>
      </c>
      <c r="D6" s="26" t="str">
        <f>K6</f>
        <v>Hjuviks Hajar</v>
      </c>
      <c r="E6" s="27" t="str">
        <f>K10</f>
        <v>Öckerö IF</v>
      </c>
      <c r="F6" s="28">
        <v>0.4375</v>
      </c>
      <c r="G6" s="29"/>
      <c r="H6" s="8" t="s">
        <v>5</v>
      </c>
      <c r="J6" s="4">
        <v>1</v>
      </c>
      <c r="K6" s="11" t="s">
        <v>34</v>
      </c>
      <c r="L6" s="12" t="s">
        <v>17</v>
      </c>
    </row>
    <row r="7" spans="1:12" ht="24.75" customHeight="1">
      <c r="A7" s="6"/>
      <c r="B7" s="25">
        <v>2</v>
      </c>
      <c r="C7" s="25">
        <v>1</v>
      </c>
      <c r="D7" s="26" t="str">
        <f>K7</f>
        <v>IFK Björkö</v>
      </c>
      <c r="E7" s="27" t="str">
        <f>K9</f>
        <v>IK Zenith</v>
      </c>
      <c r="F7" s="28">
        <v>0.4375</v>
      </c>
      <c r="G7" s="29"/>
      <c r="H7" s="8" t="s">
        <v>5</v>
      </c>
      <c r="J7" s="4">
        <v>2</v>
      </c>
      <c r="K7" s="11" t="s">
        <v>12</v>
      </c>
      <c r="L7" s="12" t="s">
        <v>17</v>
      </c>
    </row>
    <row r="8" spans="1:12" ht="24.75" customHeight="1">
      <c r="A8" s="6"/>
      <c r="B8" s="25">
        <v>3</v>
      </c>
      <c r="C8" s="25">
        <v>2</v>
      </c>
      <c r="D8" s="26" t="str">
        <f>K9</f>
        <v>IK Zenith</v>
      </c>
      <c r="E8" s="27" t="str">
        <f>K6</f>
        <v>Hjuviks Hajar</v>
      </c>
      <c r="F8" s="28">
        <v>0.46527777777777773</v>
      </c>
      <c r="G8" s="29"/>
      <c r="H8" s="8" t="s">
        <v>5</v>
      </c>
      <c r="J8" s="4">
        <v>3</v>
      </c>
      <c r="K8" s="11" t="s">
        <v>37</v>
      </c>
      <c r="L8" s="12" t="s">
        <v>17</v>
      </c>
    </row>
    <row r="9" spans="1:12" ht="24.75" customHeight="1">
      <c r="A9" s="6"/>
      <c r="B9" s="25">
        <v>4</v>
      </c>
      <c r="C9" s="25">
        <v>2</v>
      </c>
      <c r="D9" s="26" t="str">
        <f>K10</f>
        <v>Öckerö IF</v>
      </c>
      <c r="E9" s="27" t="str">
        <f>K8</f>
        <v>Torslanda Röd</v>
      </c>
      <c r="F9" s="28">
        <v>0.46527777777777773</v>
      </c>
      <c r="G9" s="29"/>
      <c r="H9" s="8" t="s">
        <v>5</v>
      </c>
      <c r="J9" s="4">
        <v>4</v>
      </c>
      <c r="K9" s="11" t="s">
        <v>21</v>
      </c>
      <c r="L9" s="12" t="s">
        <v>18</v>
      </c>
    </row>
    <row r="10" spans="1:12" ht="24.75" customHeight="1">
      <c r="A10" s="6"/>
      <c r="B10" s="25">
        <v>5</v>
      </c>
      <c r="C10" s="25">
        <v>3</v>
      </c>
      <c r="D10" s="26" t="str">
        <f>K8</f>
        <v>Torslanda Röd</v>
      </c>
      <c r="E10" s="27" t="str">
        <f>K9</f>
        <v>IK Zenith</v>
      </c>
      <c r="F10" s="28">
        <v>0.5104166666666666</v>
      </c>
      <c r="G10" s="29"/>
      <c r="H10" s="8" t="s">
        <v>5</v>
      </c>
      <c r="J10" s="5">
        <v>5</v>
      </c>
      <c r="K10" s="11" t="s">
        <v>38</v>
      </c>
      <c r="L10" s="13" t="s">
        <v>17</v>
      </c>
    </row>
    <row r="11" spans="1:8" ht="24.75" customHeight="1">
      <c r="A11" s="6"/>
      <c r="B11" s="25">
        <v>6</v>
      </c>
      <c r="C11" s="25">
        <v>3</v>
      </c>
      <c r="D11" s="26" t="str">
        <f>K6</f>
        <v>Hjuviks Hajar</v>
      </c>
      <c r="E11" s="27" t="str">
        <f>K7</f>
        <v>IFK Björkö</v>
      </c>
      <c r="F11" s="28">
        <v>0.5104166666666666</v>
      </c>
      <c r="G11" s="29"/>
      <c r="H11" s="8" t="s">
        <v>5</v>
      </c>
    </row>
    <row r="12" spans="1:8" ht="24.75" customHeight="1">
      <c r="A12" s="6"/>
      <c r="B12" s="25">
        <v>7</v>
      </c>
      <c r="C12" s="25">
        <v>4</v>
      </c>
      <c r="D12" s="26" t="str">
        <f>K7</f>
        <v>IFK Björkö</v>
      </c>
      <c r="E12" s="27" t="str">
        <f>K8</f>
        <v>Torslanda Röd</v>
      </c>
      <c r="F12" s="28">
        <v>0.5381944444444444</v>
      </c>
      <c r="G12" s="29"/>
      <c r="H12" s="8" t="s">
        <v>5</v>
      </c>
    </row>
    <row r="13" spans="1:8" ht="24.75" customHeight="1">
      <c r="A13" s="6"/>
      <c r="B13" s="25">
        <v>8</v>
      </c>
      <c r="C13" s="25">
        <v>4</v>
      </c>
      <c r="D13" s="26" t="str">
        <f>K9</f>
        <v>IK Zenith</v>
      </c>
      <c r="E13" s="27" t="str">
        <f>K10</f>
        <v>Öckerö IF</v>
      </c>
      <c r="F13" s="28">
        <v>0.5381944444444444</v>
      </c>
      <c r="G13" s="29"/>
      <c r="H13" s="8" t="s">
        <v>5</v>
      </c>
    </row>
    <row r="14" spans="1:8" ht="11.25" customHeight="1">
      <c r="A14" s="6"/>
      <c r="B14" s="18"/>
      <c r="C14" s="18"/>
      <c r="D14" s="18"/>
      <c r="E14" s="18"/>
      <c r="F14" s="18"/>
      <c r="G14" s="19"/>
      <c r="H14" s="8"/>
    </row>
    <row r="15" spans="1:8" ht="27" customHeight="1">
      <c r="A15" s="6"/>
      <c r="B15" s="44" t="s">
        <v>4</v>
      </c>
      <c r="C15" s="44"/>
      <c r="D15" s="30" t="s">
        <v>13</v>
      </c>
      <c r="E15" s="30" t="s">
        <v>14</v>
      </c>
      <c r="F15" s="31" t="s">
        <v>8</v>
      </c>
      <c r="G15" s="32" t="s">
        <v>7</v>
      </c>
      <c r="H15" s="8"/>
    </row>
    <row r="16" spans="1:8" ht="24.75" customHeight="1">
      <c r="A16" s="6"/>
      <c r="B16" s="43" t="str">
        <f>K6</f>
        <v>Hjuviks Hajar</v>
      </c>
      <c r="C16" s="43"/>
      <c r="D16" s="33"/>
      <c r="E16" s="33"/>
      <c r="F16" s="34"/>
      <c r="G16" s="35"/>
      <c r="H16" s="8"/>
    </row>
    <row r="17" spans="1:8" ht="24.75" customHeight="1">
      <c r="A17" s="6"/>
      <c r="B17" s="43" t="str">
        <f>K7</f>
        <v>IFK Björkö</v>
      </c>
      <c r="C17" s="43"/>
      <c r="D17" s="36"/>
      <c r="E17" s="36"/>
      <c r="F17" s="29"/>
      <c r="G17" s="37"/>
      <c r="H17" s="8"/>
    </row>
    <row r="18" spans="1:8" ht="24.75" customHeight="1">
      <c r="A18" s="6"/>
      <c r="B18" s="43" t="str">
        <f>K8</f>
        <v>Torslanda Röd</v>
      </c>
      <c r="C18" s="43"/>
      <c r="D18" s="36"/>
      <c r="E18" s="36"/>
      <c r="F18" s="29"/>
      <c r="G18" s="37"/>
      <c r="H18" s="8"/>
    </row>
    <row r="19" spans="1:8" ht="24.75" customHeight="1">
      <c r="A19" s="6"/>
      <c r="B19" s="43" t="str">
        <f>K9</f>
        <v>IK Zenith</v>
      </c>
      <c r="C19" s="43"/>
      <c r="D19" s="36"/>
      <c r="E19" s="36"/>
      <c r="F19" s="29"/>
      <c r="G19" s="37"/>
      <c r="H19" s="8"/>
    </row>
    <row r="20" spans="1:8" ht="24.75" customHeight="1">
      <c r="A20" s="6"/>
      <c r="B20" s="43" t="str">
        <f>K10</f>
        <v>Öckerö IF</v>
      </c>
      <c r="C20" s="43"/>
      <c r="D20" s="36"/>
      <c r="E20" s="36"/>
      <c r="F20" s="29"/>
      <c r="G20" s="37"/>
      <c r="H20" s="8"/>
    </row>
    <row r="21" spans="1:8" ht="11.25" customHeight="1">
      <c r="A21" s="6"/>
      <c r="B21" s="8"/>
      <c r="C21" s="8"/>
      <c r="D21" s="8"/>
      <c r="E21" s="8"/>
      <c r="F21" s="8"/>
      <c r="G21" s="9"/>
      <c r="H21" s="8"/>
    </row>
    <row r="22" spans="1:8" ht="21.75" customHeight="1">
      <c r="A22" s="6"/>
      <c r="H22" s="8"/>
    </row>
    <row r="23" spans="1:8" ht="21.75" customHeight="1">
      <c r="A23" s="6"/>
      <c r="H23" s="8"/>
    </row>
    <row r="24" spans="1:8" ht="21.75" customHeight="1">
      <c r="A24" s="6"/>
      <c r="H24" s="8"/>
    </row>
    <row r="25" spans="1:8" ht="12" customHeight="1">
      <c r="A25" s="6"/>
      <c r="H25" s="8"/>
    </row>
    <row r="26" spans="1:8" ht="22.5" customHeight="1">
      <c r="A26" s="6"/>
      <c r="H26" s="8"/>
    </row>
    <row r="27" spans="1:8" ht="21.75" customHeight="1">
      <c r="A27" s="6"/>
      <c r="H27" s="8"/>
    </row>
    <row r="28" spans="1:8" ht="21.75" customHeight="1">
      <c r="A28" s="6"/>
      <c r="H28" s="8"/>
    </row>
    <row r="29" spans="1:8" ht="21.75" customHeight="1">
      <c r="A29" s="6"/>
      <c r="H29" s="8"/>
    </row>
    <row r="30" spans="1:8" ht="9.75" customHeight="1">
      <c r="A30" s="6"/>
      <c r="B30" s="8"/>
      <c r="C30" s="8"/>
      <c r="D30" s="8"/>
      <c r="E30" s="8"/>
      <c r="F30" s="8"/>
      <c r="G30" s="9"/>
      <c r="H30" s="8"/>
    </row>
  </sheetData>
  <mergeCells count="8">
    <mergeCell ref="B2:E2"/>
    <mergeCell ref="B3:E3"/>
    <mergeCell ref="B19:C19"/>
    <mergeCell ref="B20:C20"/>
    <mergeCell ref="B15:C15"/>
    <mergeCell ref="B16:C16"/>
    <mergeCell ref="B17:C17"/>
    <mergeCell ref="B18:C18"/>
  </mergeCells>
  <printOptions horizontalCentered="1" verticalCentered="1"/>
  <pageMargins left="0.3937007874015748" right="0.1968503937007874" top="0.3937007874015748" bottom="0.5905511811023623" header="0.31496062992125984" footer="0.31496062992125984"/>
  <pageSetup horizontalDpi="600" verticalDpi="600" orientation="portrait" paperSize="9" scale="110" r:id="rId2"/>
  <headerFooter alignWithMargins="0">
    <oddHeader>&amp;C&amp;11&amp;A</oddHeader>
    <oddFooter>&amp;LSISK / HFO / 2009-03-30&amp;RSISK / Poolspelmall</oddFooter>
  </headerFooter>
  <rowBreaks count="1" manualBreakCount="1">
    <brk id="30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M15"/>
  <sheetViews>
    <sheetView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3.00390625" style="0" bestFit="1" customWidth="1"/>
    <col min="3" max="3" width="15.421875" style="0" customWidth="1"/>
    <col min="4" max="4" width="10.140625" style="0" bestFit="1" customWidth="1"/>
    <col min="6" max="6" width="11.7109375" style="0" bestFit="1" customWidth="1"/>
    <col min="7" max="7" width="10.28125" style="0" bestFit="1" customWidth="1"/>
    <col min="9" max="9" width="9.8515625" style="0" bestFit="1" customWidth="1"/>
    <col min="11" max="11" width="11.00390625" style="0" bestFit="1" customWidth="1"/>
  </cols>
  <sheetData>
    <row r="1" ht="8.25" customHeight="1"/>
    <row r="2" ht="12.75">
      <c r="C2" t="s">
        <v>47</v>
      </c>
    </row>
    <row r="4" ht="12.75">
      <c r="C4" t="s">
        <v>48</v>
      </c>
    </row>
    <row r="5" spans="2:13" ht="21.75" customHeight="1">
      <c r="B5" s="47"/>
      <c r="C5" s="45"/>
      <c r="D5" s="46" t="str">
        <f>C6</f>
        <v>Torslanda Vit</v>
      </c>
      <c r="E5" s="46" t="str">
        <f>C7</f>
        <v>Hönö Röd</v>
      </c>
      <c r="F5" s="46" t="str">
        <f>C8</f>
        <v>S:a Skärgården</v>
      </c>
      <c r="G5" s="46" t="str">
        <f>C9</f>
        <v>Hjuviks Tigrar</v>
      </c>
      <c r="H5" s="46" t="str">
        <f>C10</f>
        <v>Hönö Vit</v>
      </c>
      <c r="I5" s="46" t="str">
        <f>C11</f>
        <v>Hjuviks Hajar</v>
      </c>
      <c r="J5" s="46" t="str">
        <f>C12</f>
        <v>IFK Björkö</v>
      </c>
      <c r="K5" s="46" t="str">
        <f>C13</f>
        <v>Torslanda Röd</v>
      </c>
      <c r="L5" s="46" t="str">
        <f>C14</f>
        <v>IK Zenith</v>
      </c>
      <c r="M5" s="46" t="str">
        <f>C15</f>
        <v>Öckerö IF</v>
      </c>
    </row>
    <row r="6" spans="2:13" ht="21.75" customHeight="1">
      <c r="B6" s="47">
        <v>1</v>
      </c>
      <c r="C6" s="45" t="str">
        <f>'Poolspel LÖR 19 SEP (1)'!K6</f>
        <v>Torslanda Vit</v>
      </c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2:13" ht="21.75" customHeight="1">
      <c r="B7" s="47">
        <v>2</v>
      </c>
      <c r="C7" s="45" t="str">
        <f>'Poolspel LÖR 19 SEP (1)'!K7</f>
        <v>Hönö Röd</v>
      </c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2:13" ht="21.75" customHeight="1">
      <c r="B8" s="47">
        <v>3</v>
      </c>
      <c r="C8" s="45" t="str">
        <f>'Poolspel LÖR 19 SEP (1)'!K8</f>
        <v>S:a Skärgården</v>
      </c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2:13" ht="21.75" customHeight="1">
      <c r="B9" s="47">
        <v>4</v>
      </c>
      <c r="C9" s="45" t="str">
        <f>'Poolspel LÖR 19 SEP (1)'!K9</f>
        <v>Hjuviks Tigrar</v>
      </c>
      <c r="D9" s="45"/>
      <c r="E9" s="45"/>
      <c r="F9" s="45"/>
      <c r="G9" s="45"/>
      <c r="H9" s="45"/>
      <c r="I9" s="45"/>
      <c r="J9" s="45"/>
      <c r="K9" s="45"/>
      <c r="L9" s="45"/>
      <c r="M9" s="45"/>
    </row>
    <row r="10" spans="2:13" ht="21.75" customHeight="1">
      <c r="B10" s="47">
        <v>5</v>
      </c>
      <c r="C10" s="45" t="str">
        <f>'Poolspel LÖR 19 SEP (1)'!K10</f>
        <v>Hönö Vit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</row>
    <row r="11" spans="2:13" ht="21.75" customHeight="1">
      <c r="B11" s="47">
        <v>6</v>
      </c>
      <c r="C11" s="45" t="str">
        <f>'Poolspel LÖR 19 SEP (2)'!K6</f>
        <v>Hjuviks Hajar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</row>
    <row r="12" spans="2:13" ht="21.75" customHeight="1">
      <c r="B12" s="47">
        <v>7</v>
      </c>
      <c r="C12" s="45" t="str">
        <f>'Poolspel LÖR 19 SEP (2)'!K7</f>
        <v>IFK Björkö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</row>
    <row r="13" spans="2:13" ht="21.75" customHeight="1">
      <c r="B13" s="47">
        <v>8</v>
      </c>
      <c r="C13" s="45" t="str">
        <f>'Poolspel LÖR 19 SEP (2)'!K8</f>
        <v>Torslanda Röd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</row>
    <row r="14" spans="2:13" ht="21.75" customHeight="1">
      <c r="B14" s="47">
        <v>9</v>
      </c>
      <c r="C14" s="45" t="str">
        <f>'Poolspel LÖR 19 SEP (2)'!K9</f>
        <v>IK Zenith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2:13" ht="21.75" customHeight="1">
      <c r="B15" s="47">
        <v>10</v>
      </c>
      <c r="C15" s="45" t="str">
        <f>'Poolspel LÖR 19 SEP (2)'!K10</f>
        <v>Öckerö IF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9.57421875" style="0" customWidth="1"/>
    <col min="3" max="3" width="10.00390625" style="0" customWidth="1"/>
    <col min="4" max="5" width="18.00390625" style="0" customWidth="1"/>
    <col min="6" max="6" width="10.421875" style="0" customWidth="1"/>
    <col min="7" max="7" width="12.8515625" style="0" customWidth="1"/>
    <col min="8" max="8" width="2.28125" style="0" customWidth="1"/>
    <col min="9" max="9" width="3.421875" style="0" customWidth="1"/>
    <col min="10" max="10" width="3.00390625" style="0" customWidth="1"/>
    <col min="11" max="11" width="16.140625" style="0" customWidth="1"/>
  </cols>
  <sheetData>
    <row r="1" spans="1:8" ht="11.25" customHeight="1" thickBot="1">
      <c r="A1" s="6"/>
      <c r="B1" s="8"/>
      <c r="C1" s="8"/>
      <c r="D1" s="8"/>
      <c r="E1" s="8"/>
      <c r="F1" s="8"/>
      <c r="G1" s="9"/>
      <c r="H1" s="8"/>
    </row>
    <row r="2" spans="1:8" ht="27" customHeight="1" thickBot="1" thickTop="1">
      <c r="A2" s="6"/>
      <c r="B2" s="40" t="s">
        <v>24</v>
      </c>
      <c r="C2" s="41"/>
      <c r="D2" s="41"/>
      <c r="E2" s="41"/>
      <c r="F2" s="14" t="s">
        <v>9</v>
      </c>
      <c r="G2" s="15"/>
      <c r="H2" s="8"/>
    </row>
    <row r="3" spans="1:8" ht="27" customHeight="1" thickBot="1" thickTop="1">
      <c r="A3" s="6"/>
      <c r="B3" s="40" t="s">
        <v>35</v>
      </c>
      <c r="C3" s="41"/>
      <c r="D3" s="41"/>
      <c r="E3" s="42"/>
      <c r="F3" s="16" t="s">
        <v>29</v>
      </c>
      <c r="G3" s="17" t="s">
        <v>20</v>
      </c>
      <c r="H3" s="8"/>
    </row>
    <row r="4" spans="1:11" ht="16.5" customHeight="1" thickTop="1">
      <c r="A4" s="6"/>
      <c r="B4" s="10" t="s">
        <v>15</v>
      </c>
      <c r="C4" s="18"/>
      <c r="D4" s="18"/>
      <c r="E4" s="18"/>
      <c r="F4" s="18"/>
      <c r="G4" s="19"/>
      <c r="H4" s="8"/>
      <c r="K4" t="s">
        <v>10</v>
      </c>
    </row>
    <row r="5" spans="1:12" ht="27" customHeight="1">
      <c r="A5" s="6"/>
      <c r="B5" s="20" t="s">
        <v>11</v>
      </c>
      <c r="C5" s="20" t="s">
        <v>6</v>
      </c>
      <c r="D5" s="21" t="s">
        <v>0</v>
      </c>
      <c r="E5" s="22" t="s">
        <v>1</v>
      </c>
      <c r="F5" s="23" t="s">
        <v>2</v>
      </c>
      <c r="G5" s="24" t="s">
        <v>3</v>
      </c>
      <c r="H5" s="7"/>
      <c r="J5" s="1"/>
      <c r="K5" s="2" t="s">
        <v>16</v>
      </c>
      <c r="L5" s="3"/>
    </row>
    <row r="6" spans="1:12" ht="24.75" customHeight="1">
      <c r="A6" s="6"/>
      <c r="B6" s="25">
        <v>1</v>
      </c>
      <c r="C6" s="25">
        <v>1</v>
      </c>
      <c r="D6" s="26" t="str">
        <f>K6</f>
        <v>Hönö Vit</v>
      </c>
      <c r="E6" s="27" t="str">
        <f>K10</f>
        <v>Öckerö IF</v>
      </c>
      <c r="F6" s="28">
        <v>0.4375</v>
      </c>
      <c r="G6" s="29"/>
      <c r="H6" s="8" t="s">
        <v>5</v>
      </c>
      <c r="J6" s="4">
        <v>1</v>
      </c>
      <c r="K6" s="11" t="s">
        <v>36</v>
      </c>
      <c r="L6" s="12" t="s">
        <v>17</v>
      </c>
    </row>
    <row r="7" spans="1:12" ht="24.75" customHeight="1">
      <c r="A7" s="6"/>
      <c r="B7" s="25">
        <v>2</v>
      </c>
      <c r="C7" s="25">
        <v>1</v>
      </c>
      <c r="D7" s="26" t="str">
        <f>K7</f>
        <v>IFK Björkö</v>
      </c>
      <c r="E7" s="27" t="str">
        <f>K8</f>
        <v>S:a Skärgården</v>
      </c>
      <c r="F7" s="28">
        <v>0.4375</v>
      </c>
      <c r="G7" s="29"/>
      <c r="H7" s="8" t="s">
        <v>5</v>
      </c>
      <c r="J7" s="4">
        <v>2</v>
      </c>
      <c r="K7" s="11" t="s">
        <v>12</v>
      </c>
      <c r="L7" s="12" t="s">
        <v>18</v>
      </c>
    </row>
    <row r="8" spans="1:12" ht="24.75" customHeight="1">
      <c r="A8" s="6"/>
      <c r="B8" s="25">
        <v>3</v>
      </c>
      <c r="C8" s="25">
        <v>2</v>
      </c>
      <c r="D8" s="26" t="str">
        <f>K9</f>
        <v>Torslanda Röd</v>
      </c>
      <c r="E8" s="27" t="str">
        <f>K7</f>
        <v>IFK Björkö</v>
      </c>
      <c r="F8" s="28">
        <v>0.46527777777777773</v>
      </c>
      <c r="G8" s="29"/>
      <c r="H8" s="8" t="s">
        <v>5</v>
      </c>
      <c r="J8" s="4">
        <v>3</v>
      </c>
      <c r="K8" s="11" t="s">
        <v>19</v>
      </c>
      <c r="L8" s="12" t="s">
        <v>17</v>
      </c>
    </row>
    <row r="9" spans="1:12" ht="24.75" customHeight="1">
      <c r="A9" s="6"/>
      <c r="B9" s="25">
        <v>4</v>
      </c>
      <c r="C9" s="25">
        <v>2</v>
      </c>
      <c r="D9" s="26" t="str">
        <f>K10</f>
        <v>Öckerö IF</v>
      </c>
      <c r="E9" s="27" t="str">
        <f>K8</f>
        <v>S:a Skärgården</v>
      </c>
      <c r="F9" s="28">
        <v>0.46527777777777773</v>
      </c>
      <c r="G9" s="29"/>
      <c r="H9" s="8" t="s">
        <v>5</v>
      </c>
      <c r="J9" s="4">
        <v>4</v>
      </c>
      <c r="K9" s="11" t="s">
        <v>37</v>
      </c>
      <c r="L9" s="12" t="s">
        <v>17</v>
      </c>
    </row>
    <row r="10" spans="1:12" ht="24.75" customHeight="1">
      <c r="A10" s="6"/>
      <c r="B10" s="25">
        <v>5</v>
      </c>
      <c r="C10" s="25">
        <v>3</v>
      </c>
      <c r="D10" s="26" t="str">
        <f>K8</f>
        <v>S:a Skärgården</v>
      </c>
      <c r="E10" s="27" t="str">
        <f>K9</f>
        <v>Torslanda Röd</v>
      </c>
      <c r="F10" s="28">
        <v>0.5104166666666666</v>
      </c>
      <c r="G10" s="29"/>
      <c r="H10" s="8" t="s">
        <v>5</v>
      </c>
      <c r="J10" s="5">
        <v>5</v>
      </c>
      <c r="K10" s="11" t="s">
        <v>38</v>
      </c>
      <c r="L10" s="13" t="s">
        <v>17</v>
      </c>
    </row>
    <row r="11" spans="1:8" ht="24.75" customHeight="1">
      <c r="A11" s="6"/>
      <c r="B11" s="25">
        <v>6</v>
      </c>
      <c r="C11" s="25">
        <v>3</v>
      </c>
      <c r="D11" s="26" t="str">
        <f>K6</f>
        <v>Hönö Vit</v>
      </c>
      <c r="E11" s="27" t="str">
        <f>K7</f>
        <v>IFK Björkö</v>
      </c>
      <c r="F11" s="28">
        <v>0.5104166666666666</v>
      </c>
      <c r="G11" s="29"/>
      <c r="H11" s="8" t="s">
        <v>5</v>
      </c>
    </row>
    <row r="12" spans="1:8" ht="24.75" customHeight="1">
      <c r="A12" s="6"/>
      <c r="B12" s="25">
        <v>7</v>
      </c>
      <c r="C12" s="25">
        <v>4</v>
      </c>
      <c r="D12" s="26" t="str">
        <f>K6</f>
        <v>Hönö Vit</v>
      </c>
      <c r="E12" s="27" t="str">
        <f>K9</f>
        <v>Torslanda Röd</v>
      </c>
      <c r="F12" s="28">
        <v>0.5381944444444444</v>
      </c>
      <c r="G12" s="29"/>
      <c r="H12" s="8" t="s">
        <v>5</v>
      </c>
    </row>
    <row r="13" spans="1:8" ht="24.75" customHeight="1">
      <c r="A13" s="6"/>
      <c r="B13" s="25">
        <v>8</v>
      </c>
      <c r="C13" s="25">
        <v>4</v>
      </c>
      <c r="D13" s="26" t="str">
        <f>K7</f>
        <v>IFK Björkö</v>
      </c>
      <c r="E13" s="27" t="str">
        <f>K10</f>
        <v>Öckerö IF</v>
      </c>
      <c r="F13" s="28">
        <v>0.5381944444444444</v>
      </c>
      <c r="G13" s="29"/>
      <c r="H13" s="8" t="s">
        <v>5</v>
      </c>
    </row>
    <row r="14" spans="1:8" ht="11.25" customHeight="1">
      <c r="A14" s="6"/>
      <c r="B14" s="18"/>
      <c r="C14" s="18"/>
      <c r="D14" s="18"/>
      <c r="E14" s="18"/>
      <c r="F14" s="18"/>
      <c r="G14" s="19"/>
      <c r="H14" s="8"/>
    </row>
    <row r="15" spans="1:8" ht="27" customHeight="1">
      <c r="A15" s="6"/>
      <c r="B15" s="44" t="s">
        <v>4</v>
      </c>
      <c r="C15" s="44"/>
      <c r="D15" s="30" t="s">
        <v>13</v>
      </c>
      <c r="E15" s="30" t="s">
        <v>14</v>
      </c>
      <c r="F15" s="31" t="s">
        <v>8</v>
      </c>
      <c r="G15" s="32" t="s">
        <v>7</v>
      </c>
      <c r="H15" s="8"/>
    </row>
    <row r="16" spans="1:8" ht="24.75" customHeight="1">
      <c r="A16" s="6"/>
      <c r="B16" s="43" t="str">
        <f>K6</f>
        <v>Hönö Vit</v>
      </c>
      <c r="C16" s="43"/>
      <c r="D16" s="33"/>
      <c r="E16" s="33"/>
      <c r="F16" s="34"/>
      <c r="G16" s="35"/>
      <c r="H16" s="8"/>
    </row>
    <row r="17" spans="1:8" ht="24.75" customHeight="1">
      <c r="A17" s="6"/>
      <c r="B17" s="43" t="str">
        <f>K7</f>
        <v>IFK Björkö</v>
      </c>
      <c r="C17" s="43"/>
      <c r="D17" s="36"/>
      <c r="E17" s="36"/>
      <c r="F17" s="29"/>
      <c r="G17" s="37"/>
      <c r="H17" s="8"/>
    </row>
    <row r="18" spans="1:8" ht="24.75" customHeight="1">
      <c r="A18" s="6"/>
      <c r="B18" s="43" t="str">
        <f>K8</f>
        <v>S:a Skärgården</v>
      </c>
      <c r="C18" s="43"/>
      <c r="D18" s="36"/>
      <c r="E18" s="36"/>
      <c r="F18" s="29"/>
      <c r="G18" s="37"/>
      <c r="H18" s="8"/>
    </row>
    <row r="19" spans="1:8" ht="24.75" customHeight="1">
      <c r="A19" s="6"/>
      <c r="B19" s="43" t="str">
        <f>K9</f>
        <v>Torslanda Röd</v>
      </c>
      <c r="C19" s="43"/>
      <c r="D19" s="36"/>
      <c r="E19" s="36"/>
      <c r="F19" s="29"/>
      <c r="G19" s="37"/>
      <c r="H19" s="8"/>
    </row>
    <row r="20" spans="1:8" ht="24.75" customHeight="1">
      <c r="A20" s="6"/>
      <c r="B20" s="43" t="str">
        <f>K10</f>
        <v>Öckerö IF</v>
      </c>
      <c r="C20" s="43"/>
      <c r="D20" s="36"/>
      <c r="E20" s="36"/>
      <c r="F20" s="29"/>
      <c r="G20" s="37"/>
      <c r="H20" s="8"/>
    </row>
    <row r="21" spans="1:8" ht="11.25" customHeight="1">
      <c r="A21" s="6"/>
      <c r="B21" s="8"/>
      <c r="C21" s="8"/>
      <c r="D21" s="8"/>
      <c r="E21" s="8"/>
      <c r="F21" s="8"/>
      <c r="G21" s="9"/>
      <c r="H21" s="8"/>
    </row>
    <row r="22" spans="1:8" ht="21.75" customHeight="1">
      <c r="A22" s="6"/>
      <c r="H22" s="8"/>
    </row>
    <row r="23" spans="1:8" ht="21.75" customHeight="1">
      <c r="A23" s="6"/>
      <c r="H23" s="8"/>
    </row>
    <row r="24" spans="1:8" ht="21.75" customHeight="1">
      <c r="A24" s="6"/>
      <c r="H24" s="8"/>
    </row>
    <row r="25" spans="1:8" ht="12" customHeight="1">
      <c r="A25" s="6"/>
      <c r="H25" s="8"/>
    </row>
    <row r="26" spans="1:8" ht="22.5" customHeight="1">
      <c r="A26" s="6"/>
      <c r="H26" s="8"/>
    </row>
    <row r="27" spans="1:8" ht="21.75" customHeight="1">
      <c r="A27" s="6"/>
      <c r="H27" s="8"/>
    </row>
    <row r="28" spans="1:8" ht="21.75" customHeight="1">
      <c r="A28" s="6"/>
      <c r="H28" s="8"/>
    </row>
    <row r="29" spans="1:8" ht="21.75" customHeight="1">
      <c r="A29" s="6"/>
      <c r="H29" s="8"/>
    </row>
    <row r="30" spans="1:8" ht="9.75" customHeight="1">
      <c r="A30" s="6"/>
      <c r="B30" s="8"/>
      <c r="C30" s="8"/>
      <c r="D30" s="8"/>
      <c r="E30" s="8"/>
      <c r="F30" s="8"/>
      <c r="G30" s="9"/>
      <c r="H30" s="8"/>
    </row>
  </sheetData>
  <mergeCells count="8">
    <mergeCell ref="B2:E2"/>
    <mergeCell ref="B3:E3"/>
    <mergeCell ref="B19:C19"/>
    <mergeCell ref="B20:C20"/>
    <mergeCell ref="B15:C15"/>
    <mergeCell ref="B16:C16"/>
    <mergeCell ref="B17:C17"/>
    <mergeCell ref="B18:C18"/>
  </mergeCells>
  <printOptions horizontalCentered="1" verticalCentered="1"/>
  <pageMargins left="0.3937007874015748" right="0.1968503937007874" top="0.3937007874015748" bottom="0.5905511811023623" header="0.31496062992125984" footer="0.31496062992125984"/>
  <pageSetup horizontalDpi="600" verticalDpi="600" orientation="portrait" paperSize="9" scale="110" r:id="rId2"/>
  <headerFooter alignWithMargins="0">
    <oddHeader>&amp;C&amp;11&amp;A</oddHeader>
    <oddFooter>&amp;LSISK / HFO / 2009-03-30&amp;RSISK / Poolspelmall</oddFooter>
  </headerFooter>
  <rowBreaks count="1" manualBreakCount="1">
    <brk id="3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showGridLines="0" zoomScaleSheetLayoutView="100" workbookViewId="0" topLeftCell="D1">
      <selection activeCell="A1" sqref="A1"/>
    </sheetView>
  </sheetViews>
  <sheetFormatPr defaultColWidth="9.140625" defaultRowHeight="12.75"/>
  <cols>
    <col min="1" max="1" width="2.140625" style="0" customWidth="1"/>
    <col min="2" max="2" width="9.57421875" style="0" customWidth="1"/>
    <col min="3" max="3" width="10.00390625" style="0" customWidth="1"/>
    <col min="4" max="5" width="18.00390625" style="0" customWidth="1"/>
    <col min="6" max="6" width="10.421875" style="0" customWidth="1"/>
    <col min="7" max="7" width="12.8515625" style="0" customWidth="1"/>
    <col min="8" max="8" width="2.28125" style="0" customWidth="1"/>
    <col min="9" max="9" width="3.421875" style="0" customWidth="1"/>
    <col min="10" max="10" width="3.00390625" style="0" customWidth="1"/>
    <col min="11" max="11" width="16.140625" style="0" customWidth="1"/>
  </cols>
  <sheetData>
    <row r="1" spans="1:8" ht="11.25" customHeight="1" thickBot="1">
      <c r="A1" s="6"/>
      <c r="B1" s="8"/>
      <c r="C1" s="8"/>
      <c r="D1" s="8"/>
      <c r="E1" s="8"/>
      <c r="F1" s="8"/>
      <c r="G1" s="9"/>
      <c r="H1" s="8"/>
    </row>
    <row r="2" spans="1:8" ht="27" customHeight="1" thickBot="1" thickTop="1">
      <c r="A2" s="6"/>
      <c r="B2" s="40" t="s">
        <v>22</v>
      </c>
      <c r="C2" s="41"/>
      <c r="D2" s="41"/>
      <c r="E2" s="41"/>
      <c r="F2" s="14" t="s">
        <v>9</v>
      </c>
      <c r="G2" s="15"/>
      <c r="H2" s="8"/>
    </row>
    <row r="3" spans="1:8" ht="27" customHeight="1" thickBot="1" thickTop="1">
      <c r="A3" s="6"/>
      <c r="B3" s="40" t="s">
        <v>41</v>
      </c>
      <c r="C3" s="41"/>
      <c r="D3" s="41"/>
      <c r="E3" s="42"/>
      <c r="F3" s="16" t="s">
        <v>29</v>
      </c>
      <c r="G3" s="17" t="s">
        <v>20</v>
      </c>
      <c r="H3" s="8"/>
    </row>
    <row r="4" spans="1:11" ht="16.5" customHeight="1" thickTop="1">
      <c r="A4" s="6"/>
      <c r="B4" s="10" t="s">
        <v>15</v>
      </c>
      <c r="C4" s="18"/>
      <c r="D4" s="18"/>
      <c r="E4" s="18"/>
      <c r="F4" s="18"/>
      <c r="G4" s="19"/>
      <c r="H4" s="8"/>
      <c r="K4" t="s">
        <v>10</v>
      </c>
    </row>
    <row r="5" spans="1:12" ht="27" customHeight="1">
      <c r="A5" s="6"/>
      <c r="B5" s="20" t="s">
        <v>11</v>
      </c>
      <c r="C5" s="20" t="s">
        <v>6</v>
      </c>
      <c r="D5" s="21" t="s">
        <v>0</v>
      </c>
      <c r="E5" s="22" t="s">
        <v>1</v>
      </c>
      <c r="F5" s="23" t="s">
        <v>2</v>
      </c>
      <c r="G5" s="24" t="s">
        <v>3</v>
      </c>
      <c r="H5" s="7"/>
      <c r="J5" s="1"/>
      <c r="K5" s="2" t="s">
        <v>16</v>
      </c>
      <c r="L5" s="3"/>
    </row>
    <row r="6" spans="1:12" ht="24.75" customHeight="1">
      <c r="A6" s="6"/>
      <c r="B6" s="25">
        <v>1</v>
      </c>
      <c r="C6" s="25">
        <v>1</v>
      </c>
      <c r="D6" s="26" t="str">
        <f>K6</f>
        <v>IFK Björkö</v>
      </c>
      <c r="E6" s="27" t="str">
        <f>K7</f>
        <v>Öckerö IF</v>
      </c>
      <c r="F6" s="28">
        <v>0.4375</v>
      </c>
      <c r="G6" s="29"/>
      <c r="H6" s="8" t="s">
        <v>5</v>
      </c>
      <c r="J6" s="4">
        <v>1</v>
      </c>
      <c r="K6" s="11" t="s">
        <v>12</v>
      </c>
      <c r="L6" s="12" t="s">
        <v>17</v>
      </c>
    </row>
    <row r="7" spans="1:12" ht="24.75" customHeight="1">
      <c r="A7" s="6"/>
      <c r="B7" s="25">
        <v>2</v>
      </c>
      <c r="C7" s="25">
        <v>1</v>
      </c>
      <c r="D7" s="26" t="str">
        <f>K8</f>
        <v>Torslanda Vit</v>
      </c>
      <c r="E7" s="27" t="str">
        <f>K9</f>
        <v>Torslanda Röd</v>
      </c>
      <c r="F7" s="28">
        <v>0.4375</v>
      </c>
      <c r="G7" s="29"/>
      <c r="H7" s="8" t="s">
        <v>5</v>
      </c>
      <c r="J7" s="4">
        <v>2</v>
      </c>
      <c r="K7" s="11" t="s">
        <v>38</v>
      </c>
      <c r="L7" s="12" t="s">
        <v>17</v>
      </c>
    </row>
    <row r="8" spans="1:12" ht="24.75" customHeight="1">
      <c r="A8" s="6"/>
      <c r="B8" s="25">
        <v>3</v>
      </c>
      <c r="C8" s="25">
        <v>2</v>
      </c>
      <c r="D8" s="26" t="str">
        <f>K10</f>
        <v>S:a Skärgården</v>
      </c>
      <c r="E8" s="27" t="str">
        <f>K6</f>
        <v>IFK Björkö</v>
      </c>
      <c r="F8" s="28">
        <v>0.46527777777777773</v>
      </c>
      <c r="G8" s="29"/>
      <c r="H8" s="8" t="s">
        <v>5</v>
      </c>
      <c r="J8" s="4">
        <v>3</v>
      </c>
      <c r="K8" s="11" t="s">
        <v>33</v>
      </c>
      <c r="L8" s="12" t="s">
        <v>18</v>
      </c>
    </row>
    <row r="9" spans="1:12" ht="24.75" customHeight="1">
      <c r="A9" s="6"/>
      <c r="B9" s="25">
        <v>4</v>
      </c>
      <c r="C9" s="25">
        <v>2</v>
      </c>
      <c r="D9" s="26" t="str">
        <f>K7</f>
        <v>Öckerö IF</v>
      </c>
      <c r="E9" s="27" t="str">
        <f>K8</f>
        <v>Torslanda Vit</v>
      </c>
      <c r="F9" s="28">
        <v>0.46527777777777773</v>
      </c>
      <c r="G9" s="29"/>
      <c r="H9" s="8" t="s">
        <v>5</v>
      </c>
      <c r="J9" s="4">
        <v>4</v>
      </c>
      <c r="K9" s="11" t="s">
        <v>37</v>
      </c>
      <c r="L9" s="12" t="s">
        <v>17</v>
      </c>
    </row>
    <row r="10" spans="1:12" ht="24.75" customHeight="1">
      <c r="A10" s="6"/>
      <c r="B10" s="25">
        <v>5</v>
      </c>
      <c r="C10" s="25">
        <v>3</v>
      </c>
      <c r="D10" s="26" t="str">
        <f>K9</f>
        <v>Torslanda Röd</v>
      </c>
      <c r="E10" s="27" t="str">
        <f>K10</f>
        <v>S:a Skärgården</v>
      </c>
      <c r="F10" s="28">
        <v>0.5104166666666666</v>
      </c>
      <c r="G10" s="29"/>
      <c r="H10" s="8" t="s">
        <v>5</v>
      </c>
      <c r="J10" s="5">
        <v>5</v>
      </c>
      <c r="K10" s="11" t="s">
        <v>19</v>
      </c>
      <c r="L10" s="13" t="s">
        <v>17</v>
      </c>
    </row>
    <row r="11" spans="1:8" ht="24.75" customHeight="1">
      <c r="A11" s="6"/>
      <c r="B11" s="25">
        <v>6</v>
      </c>
      <c r="C11" s="25">
        <v>3</v>
      </c>
      <c r="D11" s="26" t="str">
        <f>K6</f>
        <v>IFK Björkö</v>
      </c>
      <c r="E11" s="27" t="str">
        <f>K8</f>
        <v>Torslanda Vit</v>
      </c>
      <c r="F11" s="28">
        <v>0.5104166666666666</v>
      </c>
      <c r="G11" s="29"/>
      <c r="H11" s="8" t="s">
        <v>5</v>
      </c>
    </row>
    <row r="12" spans="1:8" ht="24.75" customHeight="1">
      <c r="A12" s="6"/>
      <c r="B12" s="25">
        <v>7</v>
      </c>
      <c r="C12" s="25">
        <v>4</v>
      </c>
      <c r="D12" s="26" t="str">
        <f>K7</f>
        <v>Öckerö IF</v>
      </c>
      <c r="E12" s="27" t="str">
        <f>K9</f>
        <v>Torslanda Röd</v>
      </c>
      <c r="F12" s="28">
        <v>0.5381944444444444</v>
      </c>
      <c r="G12" s="29"/>
      <c r="H12" s="8" t="s">
        <v>5</v>
      </c>
    </row>
    <row r="13" spans="1:8" ht="24.75" customHeight="1">
      <c r="A13" s="6"/>
      <c r="B13" s="25">
        <v>8</v>
      </c>
      <c r="C13" s="25">
        <v>4</v>
      </c>
      <c r="D13" s="26" t="str">
        <f>K10</f>
        <v>S:a Skärgården</v>
      </c>
      <c r="E13" s="27" t="str">
        <f>K8</f>
        <v>Torslanda Vit</v>
      </c>
      <c r="F13" s="28">
        <v>0.5381944444444444</v>
      </c>
      <c r="G13" s="29"/>
      <c r="H13" s="8" t="s">
        <v>5</v>
      </c>
    </row>
    <row r="14" spans="1:8" ht="11.25" customHeight="1">
      <c r="A14" s="6"/>
      <c r="B14" s="18"/>
      <c r="C14" s="18"/>
      <c r="D14" s="18"/>
      <c r="E14" s="18"/>
      <c r="F14" s="18"/>
      <c r="G14" s="19"/>
      <c r="H14" s="8"/>
    </row>
    <row r="15" spans="1:8" ht="27" customHeight="1">
      <c r="A15" s="6"/>
      <c r="B15" s="44" t="s">
        <v>4</v>
      </c>
      <c r="C15" s="44"/>
      <c r="D15" s="30" t="s">
        <v>13</v>
      </c>
      <c r="E15" s="30" t="s">
        <v>14</v>
      </c>
      <c r="F15" s="31" t="s">
        <v>8</v>
      </c>
      <c r="G15" s="32" t="s">
        <v>7</v>
      </c>
      <c r="H15" s="8"/>
    </row>
    <row r="16" spans="1:8" ht="24.75" customHeight="1">
      <c r="A16" s="6"/>
      <c r="B16" s="43" t="str">
        <f>K6</f>
        <v>IFK Björkö</v>
      </c>
      <c r="C16" s="43"/>
      <c r="D16" s="33"/>
      <c r="E16" s="33"/>
      <c r="F16" s="34"/>
      <c r="G16" s="35"/>
      <c r="H16" s="8"/>
    </row>
    <row r="17" spans="1:8" ht="24.75" customHeight="1">
      <c r="A17" s="6"/>
      <c r="B17" s="43" t="str">
        <f>K7</f>
        <v>Öckerö IF</v>
      </c>
      <c r="C17" s="43"/>
      <c r="D17" s="36"/>
      <c r="E17" s="36"/>
      <c r="F17" s="29"/>
      <c r="G17" s="37"/>
      <c r="H17" s="8"/>
    </row>
    <row r="18" spans="1:8" ht="24.75" customHeight="1">
      <c r="A18" s="6"/>
      <c r="B18" s="43" t="str">
        <f>K8</f>
        <v>Torslanda Vit</v>
      </c>
      <c r="C18" s="43"/>
      <c r="D18" s="36"/>
      <c r="E18" s="36"/>
      <c r="F18" s="29"/>
      <c r="G18" s="37"/>
      <c r="H18" s="8"/>
    </row>
    <row r="19" spans="1:8" ht="24.75" customHeight="1">
      <c r="A19" s="6"/>
      <c r="B19" s="43" t="str">
        <f>K9</f>
        <v>Torslanda Röd</v>
      </c>
      <c r="C19" s="43"/>
      <c r="D19" s="36"/>
      <c r="E19" s="36"/>
      <c r="F19" s="29"/>
      <c r="G19" s="37"/>
      <c r="H19" s="8"/>
    </row>
    <row r="20" spans="1:8" ht="24.75" customHeight="1">
      <c r="A20" s="6"/>
      <c r="B20" s="43" t="str">
        <f>K10</f>
        <v>S:a Skärgården</v>
      </c>
      <c r="C20" s="43"/>
      <c r="D20" s="36"/>
      <c r="E20" s="36"/>
      <c r="F20" s="29"/>
      <c r="G20" s="37"/>
      <c r="H20" s="8"/>
    </row>
    <row r="21" spans="1:8" ht="11.25" customHeight="1">
      <c r="A21" s="6"/>
      <c r="B21" s="8"/>
      <c r="C21" s="8"/>
      <c r="D21" s="8"/>
      <c r="E21" s="8"/>
      <c r="F21" s="8"/>
      <c r="G21" s="9"/>
      <c r="H21" s="8"/>
    </row>
    <row r="22" spans="1:8" ht="21.75" customHeight="1">
      <c r="A22" s="6"/>
      <c r="H22" s="8"/>
    </row>
    <row r="23" spans="1:8" ht="21.75" customHeight="1">
      <c r="A23" s="6"/>
      <c r="H23" s="8"/>
    </row>
    <row r="24" spans="1:8" ht="21.75" customHeight="1">
      <c r="A24" s="6"/>
      <c r="H24" s="8"/>
    </row>
    <row r="25" spans="1:8" ht="12" customHeight="1">
      <c r="A25" s="6"/>
      <c r="H25" s="8"/>
    </row>
    <row r="26" spans="1:8" ht="22.5" customHeight="1">
      <c r="A26" s="6"/>
      <c r="H26" s="8"/>
    </row>
    <row r="27" spans="1:8" ht="21.75" customHeight="1">
      <c r="A27" s="6"/>
      <c r="H27" s="8"/>
    </row>
    <row r="28" spans="1:8" ht="21.75" customHeight="1">
      <c r="A28" s="6"/>
      <c r="H28" s="8"/>
    </row>
    <row r="29" spans="1:8" ht="21.75" customHeight="1">
      <c r="A29" s="6"/>
      <c r="H29" s="8"/>
    </row>
    <row r="30" spans="1:8" ht="9.75" customHeight="1">
      <c r="A30" s="6"/>
      <c r="B30" s="8"/>
      <c r="C30" s="8"/>
      <c r="D30" s="8"/>
      <c r="E30" s="8"/>
      <c r="F30" s="8"/>
      <c r="G30" s="9"/>
      <c r="H30" s="8"/>
    </row>
  </sheetData>
  <mergeCells count="8">
    <mergeCell ref="B2:E2"/>
    <mergeCell ref="B3:E3"/>
    <mergeCell ref="B19:C19"/>
    <mergeCell ref="B20:C20"/>
    <mergeCell ref="B15:C15"/>
    <mergeCell ref="B16:C16"/>
    <mergeCell ref="B17:C17"/>
    <mergeCell ref="B18:C18"/>
  </mergeCells>
  <printOptions horizontalCentered="1" verticalCentered="1"/>
  <pageMargins left="0.3937007874015748" right="0.1968503937007874" top="0.3937007874015748" bottom="0.5905511811023623" header="0.31496062992125984" footer="0.31496062992125984"/>
  <pageSetup horizontalDpi="600" verticalDpi="600" orientation="portrait" paperSize="9" scale="110" r:id="rId2"/>
  <headerFooter alignWithMargins="0">
    <oddHeader>&amp;C&amp;11&amp;A</oddHeader>
    <oddFooter>&amp;LSISK / HFO / 2009-03-30&amp;RSISK / Poolspelmall</oddFooter>
  </headerFooter>
  <rowBreaks count="1" manualBreakCount="1">
    <brk id="3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9.57421875" style="0" customWidth="1"/>
    <col min="3" max="3" width="10.00390625" style="0" customWidth="1"/>
    <col min="4" max="5" width="18.00390625" style="0" customWidth="1"/>
    <col min="6" max="6" width="10.421875" style="0" customWidth="1"/>
    <col min="7" max="7" width="12.8515625" style="0" customWidth="1"/>
    <col min="8" max="8" width="2.28125" style="0" customWidth="1"/>
    <col min="9" max="9" width="3.421875" style="0" customWidth="1"/>
    <col min="10" max="10" width="3.00390625" style="0" customWidth="1"/>
    <col min="11" max="11" width="16.140625" style="0" customWidth="1"/>
  </cols>
  <sheetData>
    <row r="1" spans="1:8" ht="11.25" customHeight="1" thickBot="1">
      <c r="A1" s="6"/>
      <c r="B1" s="8"/>
      <c r="C1" s="8"/>
      <c r="D1" s="8"/>
      <c r="E1" s="8"/>
      <c r="F1" s="8"/>
      <c r="G1" s="9"/>
      <c r="H1" s="8"/>
    </row>
    <row r="2" spans="1:8" ht="27" customHeight="1" thickBot="1" thickTop="1">
      <c r="A2" s="6"/>
      <c r="B2" s="40" t="s">
        <v>23</v>
      </c>
      <c r="C2" s="41"/>
      <c r="D2" s="41"/>
      <c r="E2" s="41"/>
      <c r="F2" s="14" t="s">
        <v>9</v>
      </c>
      <c r="G2" s="15"/>
      <c r="H2" s="8"/>
    </row>
    <row r="3" spans="1:8" ht="27" customHeight="1" thickBot="1" thickTop="1">
      <c r="A3" s="6"/>
      <c r="B3" s="40" t="s">
        <v>42</v>
      </c>
      <c r="C3" s="41"/>
      <c r="D3" s="41"/>
      <c r="E3" s="42"/>
      <c r="F3" s="16" t="s">
        <v>29</v>
      </c>
      <c r="G3" s="17" t="s">
        <v>20</v>
      </c>
      <c r="H3" s="8"/>
    </row>
    <row r="4" spans="1:11" ht="16.5" customHeight="1" thickTop="1">
      <c r="A4" s="6"/>
      <c r="B4" s="10" t="s">
        <v>15</v>
      </c>
      <c r="C4" s="18"/>
      <c r="D4" s="18"/>
      <c r="E4" s="18"/>
      <c r="F4" s="18"/>
      <c r="G4" s="19"/>
      <c r="H4" s="8"/>
      <c r="K4" t="s">
        <v>10</v>
      </c>
    </row>
    <row r="5" spans="1:12" ht="27" customHeight="1">
      <c r="A5" s="6"/>
      <c r="B5" s="20" t="s">
        <v>11</v>
      </c>
      <c r="C5" s="20" t="s">
        <v>6</v>
      </c>
      <c r="D5" s="21" t="s">
        <v>0</v>
      </c>
      <c r="E5" s="22" t="s">
        <v>1</v>
      </c>
      <c r="F5" s="23" t="s">
        <v>2</v>
      </c>
      <c r="G5" s="24" t="s">
        <v>3</v>
      </c>
      <c r="H5" s="7"/>
      <c r="J5" s="1"/>
      <c r="K5" s="2" t="s">
        <v>16</v>
      </c>
      <c r="L5" s="3"/>
    </row>
    <row r="6" spans="1:12" ht="24.75" customHeight="1">
      <c r="A6" s="6"/>
      <c r="B6" s="25">
        <v>1</v>
      </c>
      <c r="C6" s="25">
        <v>1</v>
      </c>
      <c r="D6" s="26" t="str">
        <f>K6</f>
        <v>Hjuviks Tigrar</v>
      </c>
      <c r="E6" s="27" t="str">
        <f>K10</f>
        <v>Hönö Röd</v>
      </c>
      <c r="F6" s="28">
        <v>0.4375</v>
      </c>
      <c r="G6" s="29"/>
      <c r="H6" s="8" t="s">
        <v>5</v>
      </c>
      <c r="J6" s="4">
        <v>1</v>
      </c>
      <c r="K6" s="11" t="s">
        <v>32</v>
      </c>
      <c r="L6" s="12" t="s">
        <v>17</v>
      </c>
    </row>
    <row r="7" spans="1:12" ht="24.75" customHeight="1">
      <c r="A7" s="6"/>
      <c r="B7" s="25">
        <v>2</v>
      </c>
      <c r="C7" s="25">
        <v>1</v>
      </c>
      <c r="D7" s="26" t="str">
        <f>K7</f>
        <v>Hönö Vit</v>
      </c>
      <c r="E7" s="27" t="str">
        <f>K9</f>
        <v>IK Zenith</v>
      </c>
      <c r="F7" s="28">
        <v>0.4375</v>
      </c>
      <c r="G7" s="29"/>
      <c r="H7" s="8" t="s">
        <v>5</v>
      </c>
      <c r="J7" s="4">
        <v>2</v>
      </c>
      <c r="K7" s="11" t="s">
        <v>36</v>
      </c>
      <c r="L7" s="12" t="s">
        <v>17</v>
      </c>
    </row>
    <row r="8" spans="1:12" ht="24.75" customHeight="1">
      <c r="A8" s="6"/>
      <c r="B8" s="25">
        <v>3</v>
      </c>
      <c r="C8" s="25">
        <v>2</v>
      </c>
      <c r="D8" s="26" t="str">
        <f>K9</f>
        <v>IK Zenith</v>
      </c>
      <c r="E8" s="27" t="str">
        <f>K6</f>
        <v>Hjuviks Tigrar</v>
      </c>
      <c r="F8" s="28">
        <v>0.46527777777777773</v>
      </c>
      <c r="G8" s="29"/>
      <c r="H8" s="8" t="s">
        <v>5</v>
      </c>
      <c r="J8" s="4">
        <v>3</v>
      </c>
      <c r="K8" s="11" t="s">
        <v>34</v>
      </c>
      <c r="L8" s="38" t="s">
        <v>17</v>
      </c>
    </row>
    <row r="9" spans="1:12" ht="24.75" customHeight="1">
      <c r="A9" s="6"/>
      <c r="B9" s="25">
        <v>4</v>
      </c>
      <c r="C9" s="25">
        <v>2</v>
      </c>
      <c r="D9" s="26" t="str">
        <f>K10</f>
        <v>Hönö Röd</v>
      </c>
      <c r="E9" s="27" t="str">
        <f>K8</f>
        <v>Hjuviks Hajar</v>
      </c>
      <c r="F9" s="28">
        <v>0.46527777777777773</v>
      </c>
      <c r="G9" s="29"/>
      <c r="H9" s="8" t="s">
        <v>5</v>
      </c>
      <c r="J9" s="4">
        <v>4</v>
      </c>
      <c r="K9" s="11" t="s">
        <v>21</v>
      </c>
      <c r="L9" s="38" t="s">
        <v>18</v>
      </c>
    </row>
    <row r="10" spans="1:12" ht="24.75" customHeight="1">
      <c r="A10" s="6"/>
      <c r="B10" s="25">
        <v>5</v>
      </c>
      <c r="C10" s="25">
        <v>3</v>
      </c>
      <c r="D10" s="26" t="str">
        <f>K8</f>
        <v>Hjuviks Hajar</v>
      </c>
      <c r="E10" s="27" t="str">
        <f>K9</f>
        <v>IK Zenith</v>
      </c>
      <c r="F10" s="28">
        <v>0.5104166666666666</v>
      </c>
      <c r="G10" s="29"/>
      <c r="H10" s="8" t="s">
        <v>5</v>
      </c>
      <c r="J10" s="5">
        <v>5</v>
      </c>
      <c r="K10" s="11" t="s">
        <v>31</v>
      </c>
      <c r="L10" s="39" t="s">
        <v>17</v>
      </c>
    </row>
    <row r="11" spans="1:8" ht="24.75" customHeight="1">
      <c r="A11" s="6"/>
      <c r="B11" s="25">
        <v>6</v>
      </c>
      <c r="C11" s="25">
        <v>3</v>
      </c>
      <c r="D11" s="26" t="str">
        <f>K6</f>
        <v>Hjuviks Tigrar</v>
      </c>
      <c r="E11" s="27" t="str">
        <f>K7</f>
        <v>Hönö Vit</v>
      </c>
      <c r="F11" s="28">
        <v>0.5104166666666666</v>
      </c>
      <c r="G11" s="29"/>
      <c r="H11" s="8" t="s">
        <v>5</v>
      </c>
    </row>
    <row r="12" spans="1:8" ht="24.75" customHeight="1">
      <c r="A12" s="6"/>
      <c r="B12" s="25">
        <v>7</v>
      </c>
      <c r="C12" s="25">
        <v>4</v>
      </c>
      <c r="D12" s="26" t="str">
        <f>K7</f>
        <v>Hönö Vit</v>
      </c>
      <c r="E12" s="27" t="str">
        <f>K8</f>
        <v>Hjuviks Hajar</v>
      </c>
      <c r="F12" s="28">
        <v>0.5381944444444444</v>
      </c>
      <c r="G12" s="29"/>
      <c r="H12" s="8" t="s">
        <v>5</v>
      </c>
    </row>
    <row r="13" spans="1:8" ht="24.75" customHeight="1">
      <c r="A13" s="6"/>
      <c r="B13" s="25">
        <v>8</v>
      </c>
      <c r="C13" s="25">
        <v>4</v>
      </c>
      <c r="D13" s="26" t="str">
        <f>K9</f>
        <v>IK Zenith</v>
      </c>
      <c r="E13" s="27" t="str">
        <f>K10</f>
        <v>Hönö Röd</v>
      </c>
      <c r="F13" s="28">
        <v>0.5381944444444444</v>
      </c>
      <c r="G13" s="29"/>
      <c r="H13" s="8" t="s">
        <v>5</v>
      </c>
    </row>
    <row r="14" spans="1:8" ht="11.25" customHeight="1">
      <c r="A14" s="6"/>
      <c r="B14" s="18"/>
      <c r="C14" s="18"/>
      <c r="D14" s="18"/>
      <c r="E14" s="18"/>
      <c r="F14" s="18"/>
      <c r="G14" s="19"/>
      <c r="H14" s="8"/>
    </row>
    <row r="15" spans="1:8" ht="27" customHeight="1">
      <c r="A15" s="6"/>
      <c r="B15" s="44" t="s">
        <v>4</v>
      </c>
      <c r="C15" s="44"/>
      <c r="D15" s="30" t="s">
        <v>13</v>
      </c>
      <c r="E15" s="30" t="s">
        <v>14</v>
      </c>
      <c r="F15" s="31" t="s">
        <v>8</v>
      </c>
      <c r="G15" s="32" t="s">
        <v>7</v>
      </c>
      <c r="H15" s="8"/>
    </row>
    <row r="16" spans="1:8" ht="24.75" customHeight="1">
      <c r="A16" s="6"/>
      <c r="B16" s="43" t="str">
        <f>K6</f>
        <v>Hjuviks Tigrar</v>
      </c>
      <c r="C16" s="43"/>
      <c r="D16" s="33"/>
      <c r="E16" s="33"/>
      <c r="F16" s="34"/>
      <c r="G16" s="35"/>
      <c r="H16" s="8"/>
    </row>
    <row r="17" spans="1:8" ht="24.75" customHeight="1">
      <c r="A17" s="6"/>
      <c r="B17" s="43" t="str">
        <f>K7</f>
        <v>Hönö Vit</v>
      </c>
      <c r="C17" s="43"/>
      <c r="D17" s="36"/>
      <c r="E17" s="36"/>
      <c r="F17" s="29"/>
      <c r="G17" s="37"/>
      <c r="H17" s="8"/>
    </row>
    <row r="18" spans="1:8" ht="24.75" customHeight="1">
      <c r="A18" s="6"/>
      <c r="B18" s="43" t="str">
        <f>K8</f>
        <v>Hjuviks Hajar</v>
      </c>
      <c r="C18" s="43"/>
      <c r="D18" s="36"/>
      <c r="E18" s="36"/>
      <c r="F18" s="29"/>
      <c r="G18" s="37"/>
      <c r="H18" s="8"/>
    </row>
    <row r="19" spans="1:8" ht="24.75" customHeight="1">
      <c r="A19" s="6"/>
      <c r="B19" s="43" t="str">
        <f>K9</f>
        <v>IK Zenith</v>
      </c>
      <c r="C19" s="43"/>
      <c r="D19" s="36"/>
      <c r="E19" s="36"/>
      <c r="F19" s="29"/>
      <c r="G19" s="37"/>
      <c r="H19" s="8"/>
    </row>
    <row r="20" spans="1:8" ht="24.75" customHeight="1">
      <c r="A20" s="6"/>
      <c r="B20" s="43" t="str">
        <f>K10</f>
        <v>Hönö Röd</v>
      </c>
      <c r="C20" s="43"/>
      <c r="D20" s="36"/>
      <c r="E20" s="36"/>
      <c r="F20" s="29"/>
      <c r="G20" s="37"/>
      <c r="H20" s="8"/>
    </row>
    <row r="21" spans="1:8" ht="11.25" customHeight="1">
      <c r="A21" s="6"/>
      <c r="B21" s="8"/>
      <c r="C21" s="8"/>
      <c r="D21" s="8"/>
      <c r="E21" s="8"/>
      <c r="F21" s="8"/>
      <c r="G21" s="9"/>
      <c r="H21" s="8"/>
    </row>
    <row r="22" spans="1:8" ht="21.75" customHeight="1">
      <c r="A22" s="6"/>
      <c r="H22" s="8"/>
    </row>
    <row r="23" spans="1:8" ht="21.75" customHeight="1">
      <c r="A23" s="6"/>
      <c r="H23" s="8"/>
    </row>
    <row r="24" spans="1:8" ht="21.75" customHeight="1">
      <c r="A24" s="6"/>
      <c r="H24" s="8"/>
    </row>
    <row r="25" spans="1:8" ht="12" customHeight="1">
      <c r="A25" s="6"/>
      <c r="H25" s="8"/>
    </row>
    <row r="26" spans="1:8" ht="22.5" customHeight="1">
      <c r="A26" s="6"/>
      <c r="H26" s="8"/>
    </row>
    <row r="27" spans="1:8" ht="21.75" customHeight="1">
      <c r="A27" s="6"/>
      <c r="H27" s="8"/>
    </row>
    <row r="28" spans="1:8" ht="21.75" customHeight="1">
      <c r="A28" s="6"/>
      <c r="H28" s="8"/>
    </row>
    <row r="29" spans="1:8" ht="21.75" customHeight="1">
      <c r="A29" s="6"/>
      <c r="H29" s="8"/>
    </row>
    <row r="30" spans="1:8" ht="9.75" customHeight="1">
      <c r="A30" s="6"/>
      <c r="B30" s="8"/>
      <c r="C30" s="8"/>
      <c r="D30" s="8"/>
      <c r="E30" s="8"/>
      <c r="F30" s="8"/>
      <c r="G30" s="9"/>
      <c r="H30" s="8"/>
    </row>
  </sheetData>
  <mergeCells count="8">
    <mergeCell ref="B2:E2"/>
    <mergeCell ref="B3:E3"/>
    <mergeCell ref="B19:C19"/>
    <mergeCell ref="B20:C20"/>
    <mergeCell ref="B15:C15"/>
    <mergeCell ref="B16:C16"/>
    <mergeCell ref="B17:C17"/>
    <mergeCell ref="B18:C18"/>
  </mergeCells>
  <printOptions horizontalCentered="1" verticalCentered="1"/>
  <pageMargins left="0.3937007874015748" right="0.1968503937007874" top="0.3937007874015748" bottom="0.5905511811023623" header="0.31496062992125984" footer="0.31496062992125984"/>
  <pageSetup horizontalDpi="600" verticalDpi="600" orientation="portrait" paperSize="9" scale="110" r:id="rId2"/>
  <headerFooter alignWithMargins="0">
    <oddHeader>&amp;C&amp;11&amp;A</oddHeader>
    <oddFooter>&amp;LSISK / HFO / 2009-03-30&amp;RSISK / Poolspelmall</oddFooter>
  </headerFooter>
  <rowBreaks count="1" manualBreakCount="1">
    <brk id="3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9.57421875" style="0" customWidth="1"/>
    <col min="3" max="3" width="10.00390625" style="0" customWidth="1"/>
    <col min="4" max="5" width="18.00390625" style="0" customWidth="1"/>
    <col min="6" max="6" width="10.421875" style="0" customWidth="1"/>
    <col min="7" max="7" width="12.8515625" style="0" customWidth="1"/>
    <col min="8" max="8" width="2.28125" style="0" customWidth="1"/>
    <col min="9" max="9" width="3.421875" style="0" customWidth="1"/>
    <col min="10" max="10" width="3.00390625" style="0" customWidth="1"/>
    <col min="11" max="11" width="16.140625" style="0" customWidth="1"/>
  </cols>
  <sheetData>
    <row r="1" spans="1:8" ht="11.25" customHeight="1" thickBot="1">
      <c r="A1" s="6"/>
      <c r="B1" s="8"/>
      <c r="C1" s="8"/>
      <c r="D1" s="8"/>
      <c r="E1" s="8"/>
      <c r="F1" s="8"/>
      <c r="G1" s="9"/>
      <c r="H1" s="8"/>
    </row>
    <row r="2" spans="1:8" ht="27" customHeight="1" thickBot="1" thickTop="1">
      <c r="A2" s="6"/>
      <c r="B2" s="40" t="s">
        <v>27</v>
      </c>
      <c r="C2" s="41"/>
      <c r="D2" s="41"/>
      <c r="E2" s="41"/>
      <c r="F2" s="14" t="s">
        <v>9</v>
      </c>
      <c r="G2" s="15"/>
      <c r="H2" s="8"/>
    </row>
    <row r="3" spans="1:8" ht="27" customHeight="1" thickBot="1" thickTop="1">
      <c r="A3" s="6"/>
      <c r="B3" s="40" t="s">
        <v>39</v>
      </c>
      <c r="C3" s="41"/>
      <c r="D3" s="41"/>
      <c r="E3" s="42"/>
      <c r="F3" s="16" t="s">
        <v>29</v>
      </c>
      <c r="G3" s="17" t="s">
        <v>20</v>
      </c>
      <c r="H3" s="8"/>
    </row>
    <row r="4" spans="1:11" ht="16.5" customHeight="1" thickTop="1">
      <c r="A4" s="6"/>
      <c r="B4" s="10" t="s">
        <v>15</v>
      </c>
      <c r="C4" s="18"/>
      <c r="D4" s="18"/>
      <c r="E4" s="18"/>
      <c r="F4" s="18"/>
      <c r="G4" s="19"/>
      <c r="H4" s="8"/>
      <c r="K4" t="s">
        <v>10</v>
      </c>
    </row>
    <row r="5" spans="1:12" ht="27" customHeight="1">
      <c r="A5" s="6"/>
      <c r="B5" s="20" t="s">
        <v>11</v>
      </c>
      <c r="C5" s="20" t="s">
        <v>6</v>
      </c>
      <c r="D5" s="21" t="s">
        <v>0</v>
      </c>
      <c r="E5" s="22" t="s">
        <v>1</v>
      </c>
      <c r="F5" s="23" t="s">
        <v>2</v>
      </c>
      <c r="G5" s="24" t="s">
        <v>3</v>
      </c>
      <c r="H5" s="7"/>
      <c r="J5" s="1"/>
      <c r="K5" s="2" t="s">
        <v>16</v>
      </c>
      <c r="L5" s="3"/>
    </row>
    <row r="6" spans="1:12" ht="24.75" customHeight="1">
      <c r="A6" s="6"/>
      <c r="B6" s="25">
        <v>1</v>
      </c>
      <c r="C6" s="25">
        <v>1</v>
      </c>
      <c r="D6" s="26" t="str">
        <f>K6</f>
        <v>Hjuviks Hajar</v>
      </c>
      <c r="E6" s="27" t="str">
        <f>K10</f>
        <v>Torslanda Röd</v>
      </c>
      <c r="F6" s="28">
        <v>0.4479166666666667</v>
      </c>
      <c r="G6" s="29"/>
      <c r="H6" s="8" t="s">
        <v>5</v>
      </c>
      <c r="J6" s="4">
        <v>1</v>
      </c>
      <c r="K6" s="11" t="s">
        <v>34</v>
      </c>
      <c r="L6" s="12" t="s">
        <v>17</v>
      </c>
    </row>
    <row r="7" spans="1:12" ht="24.75" customHeight="1">
      <c r="A7" s="6"/>
      <c r="B7" s="25">
        <v>2</v>
      </c>
      <c r="C7" s="25">
        <v>1</v>
      </c>
      <c r="D7" s="26" t="str">
        <f>K7</f>
        <v>Hönö Röd</v>
      </c>
      <c r="E7" s="27" t="str">
        <f>K9</f>
        <v>Torslanda Vit</v>
      </c>
      <c r="F7" s="28">
        <v>0.4479166666666667</v>
      </c>
      <c r="G7" s="29"/>
      <c r="H7" s="8" t="s">
        <v>5</v>
      </c>
      <c r="J7" s="4">
        <v>2</v>
      </c>
      <c r="K7" s="11" t="s">
        <v>31</v>
      </c>
      <c r="L7" s="12" t="s">
        <v>17</v>
      </c>
    </row>
    <row r="8" spans="1:12" ht="24.75" customHeight="1">
      <c r="A8" s="6"/>
      <c r="B8" s="25">
        <v>3</v>
      </c>
      <c r="C8" s="25">
        <v>2</v>
      </c>
      <c r="D8" s="26" t="str">
        <f>K9</f>
        <v>Torslanda Vit</v>
      </c>
      <c r="E8" s="27" t="str">
        <f>K6</f>
        <v>Hjuviks Hajar</v>
      </c>
      <c r="F8" s="28">
        <v>0.4756944444444444</v>
      </c>
      <c r="G8" s="29"/>
      <c r="H8" s="8" t="s">
        <v>5</v>
      </c>
      <c r="J8" s="4">
        <v>3</v>
      </c>
      <c r="K8" s="11" t="s">
        <v>12</v>
      </c>
      <c r="L8" s="12" t="s">
        <v>17</v>
      </c>
    </row>
    <row r="9" spans="1:12" ht="24.75" customHeight="1">
      <c r="A9" s="6"/>
      <c r="B9" s="25">
        <v>4</v>
      </c>
      <c r="C9" s="25">
        <v>2</v>
      </c>
      <c r="D9" s="26" t="str">
        <f>K10</f>
        <v>Torslanda Röd</v>
      </c>
      <c r="E9" s="27" t="str">
        <f>K8</f>
        <v>IFK Björkö</v>
      </c>
      <c r="F9" s="28">
        <v>0.4756944444444444</v>
      </c>
      <c r="G9" s="29"/>
      <c r="H9" s="8" t="s">
        <v>5</v>
      </c>
      <c r="J9" s="4">
        <v>4</v>
      </c>
      <c r="K9" s="11" t="s">
        <v>33</v>
      </c>
      <c r="L9" s="12" t="s">
        <v>18</v>
      </c>
    </row>
    <row r="10" spans="1:12" ht="24.75" customHeight="1">
      <c r="A10" s="6"/>
      <c r="B10" s="25">
        <v>5</v>
      </c>
      <c r="C10" s="25">
        <v>3</v>
      </c>
      <c r="D10" s="26" t="str">
        <f>K8</f>
        <v>IFK Björkö</v>
      </c>
      <c r="E10" s="27" t="str">
        <f>K9</f>
        <v>Torslanda Vit</v>
      </c>
      <c r="F10" s="28">
        <v>0.5208333333333334</v>
      </c>
      <c r="G10" s="29"/>
      <c r="H10" s="8" t="s">
        <v>5</v>
      </c>
      <c r="J10" s="5">
        <v>5</v>
      </c>
      <c r="K10" s="11" t="s">
        <v>37</v>
      </c>
      <c r="L10" s="13" t="s">
        <v>17</v>
      </c>
    </row>
    <row r="11" spans="1:8" ht="24.75" customHeight="1">
      <c r="A11" s="6"/>
      <c r="B11" s="25">
        <v>6</v>
      </c>
      <c r="C11" s="25">
        <v>3</v>
      </c>
      <c r="D11" s="26" t="str">
        <f>K6</f>
        <v>Hjuviks Hajar</v>
      </c>
      <c r="E11" s="27" t="str">
        <f>K7</f>
        <v>Hönö Röd</v>
      </c>
      <c r="F11" s="28">
        <v>0.5208333333333334</v>
      </c>
      <c r="G11" s="29"/>
      <c r="H11" s="8" t="s">
        <v>5</v>
      </c>
    </row>
    <row r="12" spans="1:8" ht="24.75" customHeight="1">
      <c r="A12" s="6"/>
      <c r="B12" s="25">
        <v>7</v>
      </c>
      <c r="C12" s="25">
        <v>4</v>
      </c>
      <c r="D12" s="26" t="str">
        <f>K7</f>
        <v>Hönö Röd</v>
      </c>
      <c r="E12" s="27" t="str">
        <f>K8</f>
        <v>IFK Björkö</v>
      </c>
      <c r="F12" s="28">
        <v>0.548611111111111</v>
      </c>
      <c r="G12" s="29"/>
      <c r="H12" s="8" t="s">
        <v>5</v>
      </c>
    </row>
    <row r="13" spans="1:8" ht="24.75" customHeight="1">
      <c r="A13" s="6"/>
      <c r="B13" s="25">
        <v>8</v>
      </c>
      <c r="C13" s="25">
        <v>4</v>
      </c>
      <c r="D13" s="26" t="str">
        <f>K9</f>
        <v>Torslanda Vit</v>
      </c>
      <c r="E13" s="27" t="str">
        <f>K10</f>
        <v>Torslanda Röd</v>
      </c>
      <c r="F13" s="28">
        <v>0.548611111111111</v>
      </c>
      <c r="G13" s="29"/>
      <c r="H13" s="8" t="s">
        <v>5</v>
      </c>
    </row>
    <row r="14" spans="1:8" ht="11.25" customHeight="1">
      <c r="A14" s="6"/>
      <c r="B14" s="18"/>
      <c r="C14" s="18"/>
      <c r="D14" s="18"/>
      <c r="E14" s="18"/>
      <c r="F14" s="18"/>
      <c r="G14" s="19"/>
      <c r="H14" s="8"/>
    </row>
    <row r="15" spans="1:8" ht="27" customHeight="1">
      <c r="A15" s="6"/>
      <c r="B15" s="44" t="s">
        <v>4</v>
      </c>
      <c r="C15" s="44"/>
      <c r="D15" s="30" t="s">
        <v>13</v>
      </c>
      <c r="E15" s="30" t="s">
        <v>14</v>
      </c>
      <c r="F15" s="31" t="s">
        <v>8</v>
      </c>
      <c r="G15" s="32" t="s">
        <v>7</v>
      </c>
      <c r="H15" s="8"/>
    </row>
    <row r="16" spans="1:8" ht="24.75" customHeight="1">
      <c r="A16" s="6"/>
      <c r="B16" s="43" t="str">
        <f>K6</f>
        <v>Hjuviks Hajar</v>
      </c>
      <c r="C16" s="43"/>
      <c r="D16" s="33"/>
      <c r="E16" s="33"/>
      <c r="F16" s="34"/>
      <c r="G16" s="35"/>
      <c r="H16" s="8"/>
    </row>
    <row r="17" spans="1:8" ht="24.75" customHeight="1">
      <c r="A17" s="6"/>
      <c r="B17" s="43" t="str">
        <f>K7</f>
        <v>Hönö Röd</v>
      </c>
      <c r="C17" s="43"/>
      <c r="D17" s="36"/>
      <c r="E17" s="36"/>
      <c r="F17" s="29"/>
      <c r="G17" s="37"/>
      <c r="H17" s="8"/>
    </row>
    <row r="18" spans="1:8" ht="24.75" customHeight="1">
      <c r="A18" s="6"/>
      <c r="B18" s="43" t="str">
        <f>K8</f>
        <v>IFK Björkö</v>
      </c>
      <c r="C18" s="43"/>
      <c r="D18" s="36"/>
      <c r="E18" s="36"/>
      <c r="F18" s="29"/>
      <c r="G18" s="37"/>
      <c r="H18" s="8"/>
    </row>
    <row r="19" spans="1:8" ht="24.75" customHeight="1">
      <c r="A19" s="6"/>
      <c r="B19" s="43" t="str">
        <f>K9</f>
        <v>Torslanda Vit</v>
      </c>
      <c r="C19" s="43"/>
      <c r="D19" s="36"/>
      <c r="E19" s="36"/>
      <c r="F19" s="29"/>
      <c r="G19" s="37"/>
      <c r="H19" s="8"/>
    </row>
    <row r="20" spans="1:8" ht="24.75" customHeight="1">
      <c r="A20" s="6"/>
      <c r="B20" s="43" t="str">
        <f>K10</f>
        <v>Torslanda Röd</v>
      </c>
      <c r="C20" s="43"/>
      <c r="D20" s="36"/>
      <c r="E20" s="36"/>
      <c r="F20" s="29"/>
      <c r="G20" s="37"/>
      <c r="H20" s="8"/>
    </row>
    <row r="21" spans="1:8" ht="11.25" customHeight="1">
      <c r="A21" s="6"/>
      <c r="B21" s="8"/>
      <c r="C21" s="8"/>
      <c r="D21" s="8"/>
      <c r="E21" s="8"/>
      <c r="F21" s="8"/>
      <c r="G21" s="9"/>
      <c r="H21" s="8"/>
    </row>
    <row r="22" spans="1:8" ht="21.75" customHeight="1">
      <c r="A22" s="6"/>
      <c r="H22" s="8"/>
    </row>
    <row r="23" spans="1:8" ht="21.75" customHeight="1">
      <c r="A23" s="6"/>
      <c r="H23" s="8"/>
    </row>
    <row r="24" spans="1:8" ht="21.75" customHeight="1">
      <c r="A24" s="6"/>
      <c r="H24" s="8"/>
    </row>
    <row r="25" spans="1:8" ht="12" customHeight="1">
      <c r="A25" s="6"/>
      <c r="H25" s="8"/>
    </row>
    <row r="26" spans="1:8" ht="22.5" customHeight="1">
      <c r="A26" s="6"/>
      <c r="H26" s="8"/>
    </row>
    <row r="27" spans="1:8" ht="21.75" customHeight="1">
      <c r="A27" s="6"/>
      <c r="H27" s="8"/>
    </row>
    <row r="28" spans="1:8" ht="21.75" customHeight="1">
      <c r="A28" s="6"/>
      <c r="H28" s="8"/>
    </row>
    <row r="29" spans="1:8" ht="21.75" customHeight="1">
      <c r="A29" s="6"/>
      <c r="H29" s="8"/>
    </row>
    <row r="30" spans="1:8" ht="9.75" customHeight="1">
      <c r="A30" s="6"/>
      <c r="B30" s="8"/>
      <c r="C30" s="8"/>
      <c r="D30" s="8"/>
      <c r="E30" s="8"/>
      <c r="F30" s="8"/>
      <c r="G30" s="9"/>
      <c r="H30" s="8"/>
    </row>
  </sheetData>
  <mergeCells count="8">
    <mergeCell ref="B2:E2"/>
    <mergeCell ref="B3:E3"/>
    <mergeCell ref="B19:C19"/>
    <mergeCell ref="B20:C20"/>
    <mergeCell ref="B15:C15"/>
    <mergeCell ref="B16:C16"/>
    <mergeCell ref="B17:C17"/>
    <mergeCell ref="B18:C18"/>
  </mergeCells>
  <printOptions horizontalCentered="1" verticalCentered="1"/>
  <pageMargins left="0.3937007874015748" right="0.1968503937007874" top="0.3937007874015748" bottom="0.5905511811023623" header="0.31496062992125984" footer="0.31496062992125984"/>
  <pageSetup horizontalDpi="600" verticalDpi="600" orientation="portrait" paperSize="9" scale="110" r:id="rId2"/>
  <headerFooter alignWithMargins="0">
    <oddHeader>&amp;C&amp;11&amp;A</oddHeader>
    <oddFooter>&amp;LSISK / HFO / 2009-03-30&amp;RSISK / Poolspelmall</oddFooter>
  </headerFooter>
  <rowBreaks count="1" manualBreakCount="1">
    <brk id="3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9.57421875" style="0" customWidth="1"/>
    <col min="3" max="3" width="10.00390625" style="0" customWidth="1"/>
    <col min="4" max="5" width="18.00390625" style="0" customWidth="1"/>
    <col min="6" max="6" width="10.421875" style="0" customWidth="1"/>
    <col min="7" max="7" width="12.8515625" style="0" customWidth="1"/>
    <col min="8" max="8" width="2.28125" style="0" customWidth="1"/>
    <col min="9" max="9" width="3.421875" style="0" customWidth="1"/>
    <col min="10" max="10" width="3.00390625" style="0" customWidth="1"/>
    <col min="11" max="11" width="16.140625" style="0" customWidth="1"/>
  </cols>
  <sheetData>
    <row r="1" spans="1:8" ht="11.25" customHeight="1" thickBot="1">
      <c r="A1" s="6"/>
      <c r="B1" s="8"/>
      <c r="C1" s="8"/>
      <c r="D1" s="8"/>
      <c r="E1" s="8"/>
      <c r="F1" s="8"/>
      <c r="G1" s="9"/>
      <c r="H1" s="8"/>
    </row>
    <row r="2" spans="1:8" ht="27" customHeight="1" thickBot="1" thickTop="1">
      <c r="A2" s="6"/>
      <c r="B2" s="40" t="s">
        <v>26</v>
      </c>
      <c r="C2" s="41"/>
      <c r="D2" s="41"/>
      <c r="E2" s="41"/>
      <c r="F2" s="14" t="s">
        <v>9</v>
      </c>
      <c r="G2" s="15"/>
      <c r="H2" s="8"/>
    </row>
    <row r="3" spans="1:8" ht="27" customHeight="1" thickBot="1" thickTop="1">
      <c r="A3" s="6"/>
      <c r="B3" s="40" t="s">
        <v>40</v>
      </c>
      <c r="C3" s="41"/>
      <c r="D3" s="41"/>
      <c r="E3" s="42"/>
      <c r="F3" s="16" t="s">
        <v>29</v>
      </c>
      <c r="G3" s="17" t="s">
        <v>20</v>
      </c>
      <c r="H3" s="8"/>
    </row>
    <row r="4" spans="1:11" ht="16.5" customHeight="1" thickTop="1">
      <c r="A4" s="6"/>
      <c r="B4" s="10" t="s">
        <v>15</v>
      </c>
      <c r="C4" s="18"/>
      <c r="D4" s="18"/>
      <c r="E4" s="18"/>
      <c r="F4" s="18"/>
      <c r="G4" s="19"/>
      <c r="H4" s="8"/>
      <c r="K4" t="s">
        <v>10</v>
      </c>
    </row>
    <row r="5" spans="1:12" ht="27" customHeight="1">
      <c r="A5" s="6"/>
      <c r="B5" s="20" t="s">
        <v>11</v>
      </c>
      <c r="C5" s="20" t="s">
        <v>6</v>
      </c>
      <c r="D5" s="21" t="s">
        <v>0</v>
      </c>
      <c r="E5" s="22" t="s">
        <v>1</v>
      </c>
      <c r="F5" s="23" t="s">
        <v>2</v>
      </c>
      <c r="G5" s="24" t="s">
        <v>3</v>
      </c>
      <c r="H5" s="7"/>
      <c r="J5" s="1"/>
      <c r="K5" s="2" t="s">
        <v>16</v>
      </c>
      <c r="L5" s="3"/>
    </row>
    <row r="6" spans="1:12" ht="24.75" customHeight="1">
      <c r="A6" s="6"/>
      <c r="B6" s="25">
        <v>1</v>
      </c>
      <c r="C6" s="25">
        <v>1</v>
      </c>
      <c r="D6" s="26" t="str">
        <f>K6</f>
        <v>Hjuviks Tigrar</v>
      </c>
      <c r="E6" s="27" t="str">
        <f>K10</f>
        <v>IK Zenith</v>
      </c>
      <c r="F6" s="28">
        <v>0.4791666666666667</v>
      </c>
      <c r="G6" s="29"/>
      <c r="H6" s="8" t="s">
        <v>5</v>
      </c>
      <c r="J6" s="4">
        <v>1</v>
      </c>
      <c r="K6" s="11" t="s">
        <v>32</v>
      </c>
      <c r="L6" s="12" t="s">
        <v>17</v>
      </c>
    </row>
    <row r="7" spans="1:12" ht="24.75" customHeight="1">
      <c r="A7" s="6"/>
      <c r="B7" s="25">
        <v>2</v>
      </c>
      <c r="C7" s="25">
        <v>1</v>
      </c>
      <c r="D7" s="26" t="str">
        <f>K7</f>
        <v>Hönö Vit</v>
      </c>
      <c r="E7" s="27" t="str">
        <f>K9</f>
        <v>Öckerö IF</v>
      </c>
      <c r="F7" s="28">
        <v>0.4791666666666667</v>
      </c>
      <c r="G7" s="29"/>
      <c r="H7" s="8" t="s">
        <v>5</v>
      </c>
      <c r="J7" s="4">
        <v>2</v>
      </c>
      <c r="K7" s="11" t="s">
        <v>36</v>
      </c>
      <c r="L7" s="12" t="s">
        <v>17</v>
      </c>
    </row>
    <row r="8" spans="1:12" ht="24.75" customHeight="1">
      <c r="A8" s="6"/>
      <c r="B8" s="25">
        <v>3</v>
      </c>
      <c r="C8" s="25">
        <v>2</v>
      </c>
      <c r="D8" s="26" t="str">
        <f>K9</f>
        <v>Öckerö IF</v>
      </c>
      <c r="E8" s="27" t="str">
        <f>K6</f>
        <v>Hjuviks Tigrar</v>
      </c>
      <c r="F8" s="28">
        <v>0.5069444444444444</v>
      </c>
      <c r="G8" s="29"/>
      <c r="H8" s="8" t="s">
        <v>5</v>
      </c>
      <c r="J8" s="4">
        <v>3</v>
      </c>
      <c r="K8" s="11" t="s">
        <v>19</v>
      </c>
      <c r="L8" s="12" t="s">
        <v>17</v>
      </c>
    </row>
    <row r="9" spans="1:12" ht="24.75" customHeight="1">
      <c r="A9" s="6"/>
      <c r="B9" s="25">
        <v>4</v>
      </c>
      <c r="C9" s="25">
        <v>2</v>
      </c>
      <c r="D9" s="26" t="str">
        <f>K10</f>
        <v>IK Zenith</v>
      </c>
      <c r="E9" s="27" t="str">
        <f>K8</f>
        <v>S:a Skärgården</v>
      </c>
      <c r="F9" s="28">
        <v>0.5069444444444444</v>
      </c>
      <c r="G9" s="29"/>
      <c r="H9" s="8" t="s">
        <v>5</v>
      </c>
      <c r="J9" s="4">
        <v>4</v>
      </c>
      <c r="K9" s="11" t="s">
        <v>38</v>
      </c>
      <c r="L9" s="12" t="s">
        <v>17</v>
      </c>
    </row>
    <row r="10" spans="1:12" ht="24.75" customHeight="1">
      <c r="A10" s="6"/>
      <c r="B10" s="25">
        <v>5</v>
      </c>
      <c r="C10" s="25">
        <v>3</v>
      </c>
      <c r="D10" s="26" t="str">
        <f>K8</f>
        <v>S:a Skärgården</v>
      </c>
      <c r="E10" s="27" t="str">
        <f>K6</f>
        <v>Hjuviks Tigrar</v>
      </c>
      <c r="F10" s="28">
        <v>0.5416666666666666</v>
      </c>
      <c r="G10" s="29"/>
      <c r="H10" s="8" t="s">
        <v>5</v>
      </c>
      <c r="J10" s="5">
        <v>5</v>
      </c>
      <c r="K10" s="11" t="s">
        <v>21</v>
      </c>
      <c r="L10" s="13" t="s">
        <v>18</v>
      </c>
    </row>
    <row r="11" spans="1:8" ht="24.75" customHeight="1">
      <c r="A11" s="6"/>
      <c r="B11" s="25">
        <v>6</v>
      </c>
      <c r="C11" s="25">
        <v>3</v>
      </c>
      <c r="D11" s="26" t="str">
        <f>K10</f>
        <v>IK Zenith</v>
      </c>
      <c r="E11" s="27" t="str">
        <f>K7</f>
        <v>Hönö Vit</v>
      </c>
      <c r="F11" s="28">
        <v>0.5416666666666666</v>
      </c>
      <c r="G11" s="29"/>
      <c r="H11" s="8" t="s">
        <v>5</v>
      </c>
    </row>
    <row r="12" spans="1:8" ht="24.75" customHeight="1">
      <c r="A12" s="6"/>
      <c r="B12" s="25">
        <v>7</v>
      </c>
      <c r="C12" s="25">
        <v>4</v>
      </c>
      <c r="D12" s="26" t="str">
        <f>K7</f>
        <v>Hönö Vit</v>
      </c>
      <c r="E12" s="27" t="str">
        <f>K8</f>
        <v>S:a Skärgården</v>
      </c>
      <c r="F12" s="28">
        <v>0.5729166666666666</v>
      </c>
      <c r="G12" s="29"/>
      <c r="H12" s="8" t="s">
        <v>5</v>
      </c>
    </row>
    <row r="13" spans="1:8" ht="24.75" customHeight="1">
      <c r="A13" s="6"/>
      <c r="B13" s="25">
        <v>8</v>
      </c>
      <c r="C13" s="25">
        <v>4</v>
      </c>
      <c r="D13" s="26" t="str">
        <f>K9</f>
        <v>Öckerö IF</v>
      </c>
      <c r="E13" s="27" t="str">
        <f>K10</f>
        <v>IK Zenith</v>
      </c>
      <c r="F13" s="28">
        <v>0.5729166666666666</v>
      </c>
      <c r="G13" s="29"/>
      <c r="H13" s="8" t="s">
        <v>5</v>
      </c>
    </row>
    <row r="14" spans="1:8" ht="11.25" customHeight="1">
      <c r="A14" s="6"/>
      <c r="B14" s="18"/>
      <c r="C14" s="18"/>
      <c r="D14" s="18"/>
      <c r="E14" s="18"/>
      <c r="F14" s="18"/>
      <c r="G14" s="19"/>
      <c r="H14" s="8"/>
    </row>
    <row r="15" spans="1:8" ht="27" customHeight="1">
      <c r="A15" s="6"/>
      <c r="B15" s="44" t="s">
        <v>4</v>
      </c>
      <c r="C15" s="44"/>
      <c r="D15" s="30" t="s">
        <v>13</v>
      </c>
      <c r="E15" s="30" t="s">
        <v>14</v>
      </c>
      <c r="F15" s="31" t="s">
        <v>8</v>
      </c>
      <c r="G15" s="32" t="s">
        <v>7</v>
      </c>
      <c r="H15" s="8"/>
    </row>
    <row r="16" spans="1:8" ht="24.75" customHeight="1">
      <c r="A16" s="6"/>
      <c r="B16" s="43" t="str">
        <f>K6</f>
        <v>Hjuviks Tigrar</v>
      </c>
      <c r="C16" s="43"/>
      <c r="D16" s="33"/>
      <c r="E16" s="33"/>
      <c r="F16" s="34"/>
      <c r="G16" s="35"/>
      <c r="H16" s="8"/>
    </row>
    <row r="17" spans="1:8" ht="24.75" customHeight="1">
      <c r="A17" s="6"/>
      <c r="B17" s="43" t="str">
        <f>K7</f>
        <v>Hönö Vit</v>
      </c>
      <c r="C17" s="43"/>
      <c r="D17" s="36"/>
      <c r="E17" s="36"/>
      <c r="F17" s="29"/>
      <c r="G17" s="37"/>
      <c r="H17" s="8"/>
    </row>
    <row r="18" spans="1:8" ht="24.75" customHeight="1">
      <c r="A18" s="6"/>
      <c r="B18" s="43" t="str">
        <f>K8</f>
        <v>S:a Skärgården</v>
      </c>
      <c r="C18" s="43"/>
      <c r="D18" s="36"/>
      <c r="E18" s="36"/>
      <c r="F18" s="29"/>
      <c r="G18" s="37"/>
      <c r="H18" s="8"/>
    </row>
    <row r="19" spans="1:8" ht="24.75" customHeight="1">
      <c r="A19" s="6"/>
      <c r="B19" s="43" t="str">
        <f>K9</f>
        <v>Öckerö IF</v>
      </c>
      <c r="C19" s="43"/>
      <c r="D19" s="36"/>
      <c r="E19" s="36"/>
      <c r="F19" s="29"/>
      <c r="G19" s="37"/>
      <c r="H19" s="8"/>
    </row>
    <row r="20" spans="1:8" ht="24.75" customHeight="1">
      <c r="A20" s="6"/>
      <c r="B20" s="43" t="str">
        <f>K10</f>
        <v>IK Zenith</v>
      </c>
      <c r="C20" s="43"/>
      <c r="D20" s="36"/>
      <c r="E20" s="36"/>
      <c r="F20" s="29"/>
      <c r="G20" s="37"/>
      <c r="H20" s="8"/>
    </row>
    <row r="21" spans="1:8" ht="11.25" customHeight="1">
      <c r="A21" s="6"/>
      <c r="B21" s="8"/>
      <c r="C21" s="8"/>
      <c r="D21" s="8"/>
      <c r="E21" s="8"/>
      <c r="F21" s="8"/>
      <c r="G21" s="9"/>
      <c r="H21" s="8"/>
    </row>
    <row r="22" spans="1:8" ht="21.75" customHeight="1">
      <c r="A22" s="6"/>
      <c r="H22" s="8"/>
    </row>
    <row r="23" spans="1:8" ht="21.75" customHeight="1">
      <c r="A23" s="6"/>
      <c r="H23" s="8"/>
    </row>
    <row r="24" spans="1:8" ht="21.75" customHeight="1">
      <c r="A24" s="6"/>
      <c r="H24" s="8"/>
    </row>
    <row r="25" spans="1:8" ht="12" customHeight="1">
      <c r="A25" s="6"/>
      <c r="H25" s="8"/>
    </row>
    <row r="26" spans="1:8" ht="22.5" customHeight="1">
      <c r="A26" s="6"/>
      <c r="H26" s="8"/>
    </row>
    <row r="27" spans="1:8" ht="21.75" customHeight="1">
      <c r="A27" s="6"/>
      <c r="H27" s="8"/>
    </row>
    <row r="28" spans="1:8" ht="21.75" customHeight="1">
      <c r="A28" s="6"/>
      <c r="H28" s="8"/>
    </row>
    <row r="29" spans="1:8" ht="21.75" customHeight="1">
      <c r="A29" s="6"/>
      <c r="H29" s="8"/>
    </row>
    <row r="30" spans="1:8" ht="9.75" customHeight="1">
      <c r="A30" s="6"/>
      <c r="B30" s="8"/>
      <c r="C30" s="8"/>
      <c r="D30" s="8"/>
      <c r="E30" s="8"/>
      <c r="F30" s="8"/>
      <c r="G30" s="9"/>
      <c r="H30" s="8"/>
    </row>
  </sheetData>
  <mergeCells count="8">
    <mergeCell ref="B2:E2"/>
    <mergeCell ref="B3:E3"/>
    <mergeCell ref="B19:C19"/>
    <mergeCell ref="B20:C20"/>
    <mergeCell ref="B15:C15"/>
    <mergeCell ref="B16:C16"/>
    <mergeCell ref="B17:C17"/>
    <mergeCell ref="B18:C18"/>
  </mergeCells>
  <printOptions horizontalCentered="1" verticalCentered="1"/>
  <pageMargins left="0.3937007874015748" right="0.1968503937007874" top="0.3937007874015748" bottom="0.5905511811023623" header="0.31496062992125984" footer="0.31496062992125984"/>
  <pageSetup horizontalDpi="600" verticalDpi="600" orientation="portrait" paperSize="9" scale="110" r:id="rId2"/>
  <headerFooter alignWithMargins="0">
    <oddHeader>&amp;C&amp;11&amp;A</oddHeader>
    <oddFooter>&amp;LSISK / HFO / 2009-03-30&amp;RSISK / Poolspelmall</oddFooter>
  </headerFooter>
  <rowBreaks count="1" manualBreakCount="1">
    <brk id="3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0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9.57421875" style="0" customWidth="1"/>
    <col min="3" max="3" width="10.00390625" style="0" customWidth="1"/>
    <col min="4" max="5" width="18.00390625" style="0" customWidth="1"/>
    <col min="6" max="6" width="10.421875" style="0" customWidth="1"/>
    <col min="7" max="7" width="12.8515625" style="0" customWidth="1"/>
    <col min="8" max="8" width="2.28125" style="0" customWidth="1"/>
    <col min="9" max="9" width="3.421875" style="0" customWidth="1"/>
    <col min="10" max="10" width="3.00390625" style="0" customWidth="1"/>
    <col min="11" max="11" width="16.140625" style="0" customWidth="1"/>
  </cols>
  <sheetData>
    <row r="1" spans="1:8" ht="11.25" customHeight="1" thickBot="1">
      <c r="A1" s="6"/>
      <c r="B1" s="8"/>
      <c r="C1" s="8"/>
      <c r="D1" s="8"/>
      <c r="E1" s="8"/>
      <c r="F1" s="8"/>
      <c r="G1" s="9"/>
      <c r="H1" s="8"/>
    </row>
    <row r="2" spans="1:8" ht="27" customHeight="1" thickBot="1" thickTop="1">
      <c r="A2" s="6"/>
      <c r="B2" s="40" t="s">
        <v>25</v>
      </c>
      <c r="C2" s="41"/>
      <c r="D2" s="41"/>
      <c r="E2" s="41"/>
      <c r="F2" s="14" t="s">
        <v>9</v>
      </c>
      <c r="G2" s="15"/>
      <c r="H2" s="8"/>
    </row>
    <row r="3" spans="1:8" ht="27" customHeight="1" thickBot="1" thickTop="1">
      <c r="A3" s="6"/>
      <c r="B3" s="40" t="s">
        <v>43</v>
      </c>
      <c r="C3" s="41"/>
      <c r="D3" s="41"/>
      <c r="E3" s="42"/>
      <c r="F3" s="16" t="s">
        <v>29</v>
      </c>
      <c r="G3" s="17" t="s">
        <v>20</v>
      </c>
      <c r="H3" s="8"/>
    </row>
    <row r="4" spans="1:11" ht="16.5" customHeight="1" thickTop="1">
      <c r="A4" s="6"/>
      <c r="B4" s="10" t="s">
        <v>15</v>
      </c>
      <c r="C4" s="18"/>
      <c r="D4" s="18"/>
      <c r="E4" s="18"/>
      <c r="F4" s="18"/>
      <c r="G4" s="19"/>
      <c r="H4" s="8"/>
      <c r="K4" t="s">
        <v>10</v>
      </c>
    </row>
    <row r="5" spans="1:12" ht="27" customHeight="1">
      <c r="A5" s="6"/>
      <c r="B5" s="20" t="s">
        <v>11</v>
      </c>
      <c r="C5" s="20" t="s">
        <v>6</v>
      </c>
      <c r="D5" s="21" t="s">
        <v>0</v>
      </c>
      <c r="E5" s="22" t="s">
        <v>1</v>
      </c>
      <c r="F5" s="23" t="s">
        <v>2</v>
      </c>
      <c r="G5" s="24" t="s">
        <v>3</v>
      </c>
      <c r="H5" s="7"/>
      <c r="J5" s="1"/>
      <c r="K5" s="2" t="s">
        <v>16</v>
      </c>
      <c r="L5" s="3"/>
    </row>
    <row r="6" spans="1:12" ht="24.75" customHeight="1">
      <c r="A6" s="6"/>
      <c r="B6" s="25">
        <v>1</v>
      </c>
      <c r="C6" s="25">
        <v>1</v>
      </c>
      <c r="D6" s="26" t="str">
        <f>K6</f>
        <v>IFK Björkö</v>
      </c>
      <c r="E6" s="27" t="str">
        <f>K10</f>
        <v>Hjuviks Tigrar</v>
      </c>
      <c r="F6" s="28">
        <v>0.4375</v>
      </c>
      <c r="G6" s="29"/>
      <c r="H6" s="8" t="s">
        <v>5</v>
      </c>
      <c r="J6" s="4">
        <v>1</v>
      </c>
      <c r="K6" s="11" t="s">
        <v>12</v>
      </c>
      <c r="L6" s="12" t="s">
        <v>17</v>
      </c>
    </row>
    <row r="7" spans="1:12" ht="24.75" customHeight="1">
      <c r="A7" s="6"/>
      <c r="B7" s="25">
        <v>2</v>
      </c>
      <c r="C7" s="25">
        <v>1</v>
      </c>
      <c r="D7" s="26" t="str">
        <f>K7</f>
        <v>Hjuviks Hajar</v>
      </c>
      <c r="E7" s="27" t="str">
        <f>K9</f>
        <v>Hönö Vit</v>
      </c>
      <c r="F7" s="28">
        <v>0.4375</v>
      </c>
      <c r="G7" s="29"/>
      <c r="H7" s="8" t="s">
        <v>5</v>
      </c>
      <c r="J7" s="4">
        <v>2</v>
      </c>
      <c r="K7" s="11" t="s">
        <v>34</v>
      </c>
      <c r="L7" s="12" t="s">
        <v>17</v>
      </c>
    </row>
    <row r="8" spans="1:12" ht="24.75" customHeight="1">
      <c r="A8" s="6"/>
      <c r="B8" s="25">
        <v>3</v>
      </c>
      <c r="C8" s="25">
        <v>2</v>
      </c>
      <c r="D8" s="26" t="str">
        <f>K9</f>
        <v>Hönö Vit</v>
      </c>
      <c r="E8" s="27" t="str">
        <f>K6</f>
        <v>IFK Björkö</v>
      </c>
      <c r="F8" s="28">
        <v>0.46527777777777773</v>
      </c>
      <c r="G8" s="29"/>
      <c r="H8" s="8" t="s">
        <v>5</v>
      </c>
      <c r="J8" s="4">
        <v>3</v>
      </c>
      <c r="K8" s="11" t="s">
        <v>38</v>
      </c>
      <c r="L8" s="12" t="s">
        <v>17</v>
      </c>
    </row>
    <row r="9" spans="1:12" ht="24.75" customHeight="1">
      <c r="A9" s="6"/>
      <c r="B9" s="25">
        <v>4</v>
      </c>
      <c r="C9" s="25">
        <v>2</v>
      </c>
      <c r="D9" s="26" t="str">
        <f>K10</f>
        <v>Hjuviks Tigrar</v>
      </c>
      <c r="E9" s="27" t="str">
        <f>K8</f>
        <v>Öckerö IF</v>
      </c>
      <c r="F9" s="28">
        <v>0.46527777777777773</v>
      </c>
      <c r="G9" s="29"/>
      <c r="H9" s="8" t="s">
        <v>5</v>
      </c>
      <c r="J9" s="4">
        <v>4</v>
      </c>
      <c r="K9" s="11" t="s">
        <v>36</v>
      </c>
      <c r="L9" s="12" t="s">
        <v>18</v>
      </c>
    </row>
    <row r="10" spans="1:12" ht="24.75" customHeight="1">
      <c r="A10" s="6"/>
      <c r="B10" s="25">
        <v>5</v>
      </c>
      <c r="C10" s="25">
        <v>3</v>
      </c>
      <c r="D10" s="26" t="str">
        <f>K8</f>
        <v>Öckerö IF</v>
      </c>
      <c r="E10" s="27" t="str">
        <f>K9</f>
        <v>Hönö Vit</v>
      </c>
      <c r="F10" s="28">
        <v>0.5104166666666666</v>
      </c>
      <c r="G10" s="29"/>
      <c r="H10" s="8" t="s">
        <v>5</v>
      </c>
      <c r="J10" s="5">
        <v>5</v>
      </c>
      <c r="K10" s="11" t="s">
        <v>32</v>
      </c>
      <c r="L10" s="13" t="s">
        <v>17</v>
      </c>
    </row>
    <row r="11" spans="1:8" ht="24.75" customHeight="1">
      <c r="A11" s="6"/>
      <c r="B11" s="25">
        <v>6</v>
      </c>
      <c r="C11" s="25">
        <v>3</v>
      </c>
      <c r="D11" s="26" t="str">
        <f>K6</f>
        <v>IFK Björkö</v>
      </c>
      <c r="E11" s="27" t="str">
        <f>K7</f>
        <v>Hjuviks Hajar</v>
      </c>
      <c r="F11" s="28">
        <v>0.5104166666666666</v>
      </c>
      <c r="G11" s="29"/>
      <c r="H11" s="8" t="s">
        <v>5</v>
      </c>
    </row>
    <row r="12" spans="1:8" ht="24.75" customHeight="1">
      <c r="A12" s="6"/>
      <c r="B12" s="25">
        <v>7</v>
      </c>
      <c r="C12" s="25">
        <v>4</v>
      </c>
      <c r="D12" s="26" t="str">
        <f>K7</f>
        <v>Hjuviks Hajar</v>
      </c>
      <c r="E12" s="27" t="str">
        <f>K8</f>
        <v>Öckerö IF</v>
      </c>
      <c r="F12" s="28">
        <v>0.5381944444444444</v>
      </c>
      <c r="G12" s="29"/>
      <c r="H12" s="8" t="s">
        <v>5</v>
      </c>
    </row>
    <row r="13" spans="1:8" ht="24.75" customHeight="1">
      <c r="A13" s="6"/>
      <c r="B13" s="25">
        <v>8</v>
      </c>
      <c r="C13" s="25">
        <v>4</v>
      </c>
      <c r="D13" s="26" t="str">
        <f>K9</f>
        <v>Hönö Vit</v>
      </c>
      <c r="E13" s="27" t="str">
        <f>K10</f>
        <v>Hjuviks Tigrar</v>
      </c>
      <c r="F13" s="28">
        <v>0.5381944444444444</v>
      </c>
      <c r="G13" s="29"/>
      <c r="H13" s="8" t="s">
        <v>5</v>
      </c>
    </row>
    <row r="14" spans="1:8" ht="11.25" customHeight="1">
      <c r="A14" s="6"/>
      <c r="B14" s="18"/>
      <c r="C14" s="18"/>
      <c r="D14" s="18"/>
      <c r="E14" s="18"/>
      <c r="F14" s="18"/>
      <c r="G14" s="19"/>
      <c r="H14" s="8"/>
    </row>
    <row r="15" spans="1:8" ht="27" customHeight="1">
      <c r="A15" s="6"/>
      <c r="B15" s="44" t="s">
        <v>4</v>
      </c>
      <c r="C15" s="44"/>
      <c r="D15" s="30" t="s">
        <v>13</v>
      </c>
      <c r="E15" s="30" t="s">
        <v>14</v>
      </c>
      <c r="F15" s="31" t="s">
        <v>8</v>
      </c>
      <c r="G15" s="32" t="s">
        <v>7</v>
      </c>
      <c r="H15" s="8"/>
    </row>
    <row r="16" spans="1:8" ht="24.75" customHeight="1">
      <c r="A16" s="6"/>
      <c r="B16" s="43" t="str">
        <f>K6</f>
        <v>IFK Björkö</v>
      </c>
      <c r="C16" s="43"/>
      <c r="D16" s="33"/>
      <c r="E16" s="33"/>
      <c r="F16" s="34"/>
      <c r="G16" s="35"/>
      <c r="H16" s="8"/>
    </row>
    <row r="17" spans="1:8" ht="24.75" customHeight="1">
      <c r="A17" s="6"/>
      <c r="B17" s="43" t="str">
        <f>K7</f>
        <v>Hjuviks Hajar</v>
      </c>
      <c r="C17" s="43"/>
      <c r="D17" s="36"/>
      <c r="E17" s="36"/>
      <c r="F17" s="29"/>
      <c r="G17" s="37"/>
      <c r="H17" s="8"/>
    </row>
    <row r="18" spans="1:8" ht="24.75" customHeight="1">
      <c r="A18" s="6"/>
      <c r="B18" s="43" t="str">
        <f>K8</f>
        <v>Öckerö IF</v>
      </c>
      <c r="C18" s="43"/>
      <c r="D18" s="36"/>
      <c r="E18" s="36"/>
      <c r="F18" s="29"/>
      <c r="G18" s="37"/>
      <c r="H18" s="8"/>
    </row>
    <row r="19" spans="1:8" ht="24.75" customHeight="1">
      <c r="A19" s="6"/>
      <c r="B19" s="43" t="str">
        <f>K9</f>
        <v>Hönö Vit</v>
      </c>
      <c r="C19" s="43"/>
      <c r="D19" s="36"/>
      <c r="E19" s="36"/>
      <c r="F19" s="29"/>
      <c r="G19" s="37"/>
      <c r="H19" s="8"/>
    </row>
    <row r="20" spans="1:8" ht="24.75" customHeight="1">
      <c r="A20" s="6"/>
      <c r="B20" s="43" t="str">
        <f>K10</f>
        <v>Hjuviks Tigrar</v>
      </c>
      <c r="C20" s="43"/>
      <c r="D20" s="36"/>
      <c r="E20" s="36"/>
      <c r="F20" s="29"/>
      <c r="G20" s="37"/>
      <c r="H20" s="8"/>
    </row>
    <row r="21" spans="1:8" ht="11.25" customHeight="1">
      <c r="A21" s="6"/>
      <c r="B21" s="8"/>
      <c r="C21" s="8"/>
      <c r="D21" s="8"/>
      <c r="E21" s="8"/>
      <c r="F21" s="8"/>
      <c r="G21" s="9"/>
      <c r="H21" s="8"/>
    </row>
    <row r="22" spans="1:8" ht="21.75" customHeight="1">
      <c r="A22" s="6"/>
      <c r="H22" s="8"/>
    </row>
    <row r="23" spans="1:8" ht="21.75" customHeight="1">
      <c r="A23" s="6"/>
      <c r="H23" s="8"/>
    </row>
    <row r="24" spans="1:8" ht="21.75" customHeight="1">
      <c r="A24" s="6"/>
      <c r="H24" s="8"/>
    </row>
    <row r="25" spans="1:8" ht="12" customHeight="1">
      <c r="A25" s="6"/>
      <c r="H25" s="8"/>
    </row>
    <row r="26" spans="1:8" ht="22.5" customHeight="1">
      <c r="A26" s="6"/>
      <c r="H26" s="8"/>
    </row>
    <row r="27" spans="1:8" ht="21.75" customHeight="1">
      <c r="A27" s="6"/>
      <c r="H27" s="8"/>
    </row>
    <row r="28" spans="1:8" ht="21.75" customHeight="1">
      <c r="A28" s="6"/>
      <c r="H28" s="8"/>
    </row>
    <row r="29" spans="1:8" ht="21.75" customHeight="1">
      <c r="A29" s="6"/>
      <c r="H29" s="8"/>
    </row>
    <row r="30" spans="1:8" ht="9.75" customHeight="1">
      <c r="A30" s="6"/>
      <c r="B30" s="8"/>
      <c r="C30" s="8"/>
      <c r="D30" s="8"/>
      <c r="E30" s="8"/>
      <c r="F30" s="8"/>
      <c r="G30" s="9"/>
      <c r="H30" s="8"/>
    </row>
  </sheetData>
  <mergeCells count="8">
    <mergeCell ref="B2:E2"/>
    <mergeCell ref="B3:E3"/>
    <mergeCell ref="B19:C19"/>
    <mergeCell ref="B20:C20"/>
    <mergeCell ref="B15:C15"/>
    <mergeCell ref="B16:C16"/>
    <mergeCell ref="B17:C17"/>
    <mergeCell ref="B18:C18"/>
  </mergeCells>
  <printOptions horizontalCentered="1" verticalCentered="1"/>
  <pageMargins left="0.3937007874015748" right="0.1968503937007874" top="0.3937007874015748" bottom="0.5905511811023623" header="0.31496062992125984" footer="0.31496062992125984"/>
  <pageSetup horizontalDpi="600" verticalDpi="600" orientation="portrait" paperSize="9" scale="110" r:id="rId2"/>
  <headerFooter alignWithMargins="0">
    <oddHeader>&amp;C&amp;11&amp;A</oddHeader>
    <oddFooter>&amp;LSISK / HFO / 2009-03-30&amp;RSISK / Poolspelmall</oddFooter>
  </headerFooter>
  <rowBreaks count="1" manualBreakCount="1">
    <brk id="30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0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9.57421875" style="0" customWidth="1"/>
    <col min="3" max="3" width="10.00390625" style="0" customWidth="1"/>
    <col min="4" max="5" width="18.00390625" style="0" customWidth="1"/>
    <col min="6" max="6" width="10.421875" style="0" customWidth="1"/>
    <col min="7" max="7" width="12.8515625" style="0" customWidth="1"/>
    <col min="8" max="8" width="2.28125" style="0" customWidth="1"/>
    <col min="9" max="9" width="3.421875" style="0" customWidth="1"/>
    <col min="10" max="10" width="3.00390625" style="0" customWidth="1"/>
    <col min="11" max="11" width="16.140625" style="0" customWidth="1"/>
  </cols>
  <sheetData>
    <row r="1" spans="1:8" ht="11.25" customHeight="1" thickBot="1">
      <c r="A1" s="6"/>
      <c r="B1" s="8"/>
      <c r="C1" s="8"/>
      <c r="D1" s="8"/>
      <c r="E1" s="8"/>
      <c r="F1" s="8"/>
      <c r="G1" s="9"/>
      <c r="H1" s="8"/>
    </row>
    <row r="2" spans="1:8" ht="27" customHeight="1" thickBot="1" thickTop="1">
      <c r="A2" s="6"/>
      <c r="B2" s="40" t="s">
        <v>24</v>
      </c>
      <c r="C2" s="41"/>
      <c r="D2" s="41"/>
      <c r="E2" s="41"/>
      <c r="F2" s="14" t="s">
        <v>9</v>
      </c>
      <c r="G2" s="15"/>
      <c r="H2" s="8"/>
    </row>
    <row r="3" spans="1:8" ht="27" customHeight="1" thickBot="1" thickTop="1">
      <c r="A3" s="6"/>
      <c r="B3" s="40" t="s">
        <v>44</v>
      </c>
      <c r="C3" s="41"/>
      <c r="D3" s="41"/>
      <c r="E3" s="42"/>
      <c r="F3" s="16" t="s">
        <v>29</v>
      </c>
      <c r="G3" s="17" t="s">
        <v>20</v>
      </c>
      <c r="H3" s="8"/>
    </row>
    <row r="4" spans="1:11" ht="16.5" customHeight="1" thickTop="1">
      <c r="A4" s="6"/>
      <c r="B4" s="10" t="s">
        <v>15</v>
      </c>
      <c r="C4" s="18"/>
      <c r="D4" s="18"/>
      <c r="E4" s="18"/>
      <c r="F4" s="18"/>
      <c r="G4" s="19"/>
      <c r="H4" s="8"/>
      <c r="K4" t="s">
        <v>10</v>
      </c>
    </row>
    <row r="5" spans="1:12" ht="27" customHeight="1">
      <c r="A5" s="6"/>
      <c r="B5" s="20" t="s">
        <v>11</v>
      </c>
      <c r="C5" s="20" t="s">
        <v>6</v>
      </c>
      <c r="D5" s="21" t="s">
        <v>0</v>
      </c>
      <c r="E5" s="22" t="s">
        <v>1</v>
      </c>
      <c r="F5" s="23" t="s">
        <v>2</v>
      </c>
      <c r="G5" s="24" t="s">
        <v>3</v>
      </c>
      <c r="H5" s="7"/>
      <c r="J5" s="1"/>
      <c r="K5" s="2" t="s">
        <v>16</v>
      </c>
      <c r="L5" s="3"/>
    </row>
    <row r="6" spans="1:12" ht="24.75" customHeight="1">
      <c r="A6" s="6"/>
      <c r="B6" s="25">
        <v>1</v>
      </c>
      <c r="C6" s="25">
        <v>1</v>
      </c>
      <c r="D6" s="26" t="str">
        <f>K6</f>
        <v>IK Zenith</v>
      </c>
      <c r="E6" s="27" t="str">
        <f>K10</f>
        <v>Torslanda Röd</v>
      </c>
      <c r="F6" s="28">
        <v>0.4375</v>
      </c>
      <c r="G6" s="29"/>
      <c r="H6" s="8" t="s">
        <v>5</v>
      </c>
      <c r="J6" s="4">
        <v>1</v>
      </c>
      <c r="K6" s="11" t="s">
        <v>21</v>
      </c>
      <c r="L6" s="12" t="s">
        <v>17</v>
      </c>
    </row>
    <row r="7" spans="1:12" ht="24.75" customHeight="1">
      <c r="A7" s="6"/>
      <c r="B7" s="25">
        <v>2</v>
      </c>
      <c r="C7" s="25">
        <v>1</v>
      </c>
      <c r="D7" s="26" t="str">
        <f>K7</f>
        <v>Torslanda Vit</v>
      </c>
      <c r="E7" s="27" t="str">
        <f>K9</f>
        <v>S:a Skärgården</v>
      </c>
      <c r="F7" s="28">
        <v>0.4375</v>
      </c>
      <c r="G7" s="29"/>
      <c r="H7" s="8" t="s">
        <v>5</v>
      </c>
      <c r="J7" s="4">
        <v>2</v>
      </c>
      <c r="K7" s="11" t="s">
        <v>33</v>
      </c>
      <c r="L7" s="12" t="s">
        <v>17</v>
      </c>
    </row>
    <row r="8" spans="1:12" ht="24.75" customHeight="1">
      <c r="A8" s="6"/>
      <c r="B8" s="25">
        <v>3</v>
      </c>
      <c r="C8" s="25">
        <v>2</v>
      </c>
      <c r="D8" s="26" t="str">
        <f>K9</f>
        <v>S:a Skärgården</v>
      </c>
      <c r="E8" s="27" t="str">
        <f>K6</f>
        <v>IK Zenith</v>
      </c>
      <c r="F8" s="28">
        <v>0.46527777777777773</v>
      </c>
      <c r="G8" s="29"/>
      <c r="H8" s="8" t="s">
        <v>5</v>
      </c>
      <c r="J8" s="4">
        <v>3</v>
      </c>
      <c r="K8" s="11" t="s">
        <v>31</v>
      </c>
      <c r="L8" s="12" t="s">
        <v>17</v>
      </c>
    </row>
    <row r="9" spans="1:12" ht="24.75" customHeight="1">
      <c r="A9" s="6"/>
      <c r="B9" s="25">
        <v>4</v>
      </c>
      <c r="C9" s="25">
        <v>2</v>
      </c>
      <c r="D9" s="26" t="str">
        <f>K10</f>
        <v>Torslanda Röd</v>
      </c>
      <c r="E9" s="27" t="str">
        <f>K8</f>
        <v>Hönö Röd</v>
      </c>
      <c r="F9" s="28">
        <v>0.46527777777777773</v>
      </c>
      <c r="G9" s="29"/>
      <c r="H9" s="8" t="s">
        <v>5</v>
      </c>
      <c r="J9" s="4">
        <v>4</v>
      </c>
      <c r="K9" s="11" t="s">
        <v>19</v>
      </c>
      <c r="L9" s="12" t="s">
        <v>18</v>
      </c>
    </row>
    <row r="10" spans="1:12" ht="24.75" customHeight="1">
      <c r="A10" s="6"/>
      <c r="B10" s="25">
        <v>5</v>
      </c>
      <c r="C10" s="25">
        <v>3</v>
      </c>
      <c r="D10" s="26" t="str">
        <f>K8</f>
        <v>Hönö Röd</v>
      </c>
      <c r="E10" s="27" t="str">
        <f>K9</f>
        <v>S:a Skärgården</v>
      </c>
      <c r="F10" s="28">
        <v>0.5104166666666666</v>
      </c>
      <c r="G10" s="29"/>
      <c r="H10" s="8" t="s">
        <v>5</v>
      </c>
      <c r="J10" s="5">
        <v>5</v>
      </c>
      <c r="K10" s="11" t="s">
        <v>37</v>
      </c>
      <c r="L10" s="13" t="s">
        <v>17</v>
      </c>
    </row>
    <row r="11" spans="1:8" ht="24.75" customHeight="1">
      <c r="A11" s="6"/>
      <c r="B11" s="25">
        <v>6</v>
      </c>
      <c r="C11" s="25">
        <v>3</v>
      </c>
      <c r="D11" s="26" t="str">
        <f>K6</f>
        <v>IK Zenith</v>
      </c>
      <c r="E11" s="27" t="str">
        <f>K7</f>
        <v>Torslanda Vit</v>
      </c>
      <c r="F11" s="28">
        <v>0.5104166666666666</v>
      </c>
      <c r="G11" s="29"/>
      <c r="H11" s="8" t="s">
        <v>5</v>
      </c>
    </row>
    <row r="12" spans="1:8" ht="24.75" customHeight="1">
      <c r="A12" s="6"/>
      <c r="B12" s="25">
        <v>7</v>
      </c>
      <c r="C12" s="25">
        <v>4</v>
      </c>
      <c r="D12" s="26" t="str">
        <f>K7</f>
        <v>Torslanda Vit</v>
      </c>
      <c r="E12" s="27" t="str">
        <f>K8</f>
        <v>Hönö Röd</v>
      </c>
      <c r="F12" s="28">
        <v>0.5381944444444444</v>
      </c>
      <c r="G12" s="29"/>
      <c r="H12" s="8" t="s">
        <v>5</v>
      </c>
    </row>
    <row r="13" spans="1:8" ht="24.75" customHeight="1">
      <c r="A13" s="6"/>
      <c r="B13" s="25">
        <v>8</v>
      </c>
      <c r="C13" s="25">
        <v>4</v>
      </c>
      <c r="D13" s="26" t="str">
        <f>K9</f>
        <v>S:a Skärgården</v>
      </c>
      <c r="E13" s="27" t="str">
        <f>K10</f>
        <v>Torslanda Röd</v>
      </c>
      <c r="F13" s="28">
        <v>0.5381944444444444</v>
      </c>
      <c r="G13" s="29"/>
      <c r="H13" s="8" t="s">
        <v>5</v>
      </c>
    </row>
    <row r="14" spans="1:8" ht="11.25" customHeight="1">
      <c r="A14" s="6"/>
      <c r="B14" s="18"/>
      <c r="C14" s="18"/>
      <c r="D14" s="18"/>
      <c r="E14" s="18"/>
      <c r="F14" s="18"/>
      <c r="G14" s="19"/>
      <c r="H14" s="8"/>
    </row>
    <row r="15" spans="1:8" ht="27" customHeight="1">
      <c r="A15" s="6"/>
      <c r="B15" s="44" t="s">
        <v>4</v>
      </c>
      <c r="C15" s="44"/>
      <c r="D15" s="30" t="s">
        <v>13</v>
      </c>
      <c r="E15" s="30" t="s">
        <v>14</v>
      </c>
      <c r="F15" s="31" t="s">
        <v>8</v>
      </c>
      <c r="G15" s="32" t="s">
        <v>7</v>
      </c>
      <c r="H15" s="8"/>
    </row>
    <row r="16" spans="1:8" ht="24.75" customHeight="1">
      <c r="A16" s="6"/>
      <c r="B16" s="43" t="str">
        <f>K6</f>
        <v>IK Zenith</v>
      </c>
      <c r="C16" s="43"/>
      <c r="D16" s="33"/>
      <c r="E16" s="33"/>
      <c r="F16" s="34"/>
      <c r="G16" s="35"/>
      <c r="H16" s="8"/>
    </row>
    <row r="17" spans="1:8" ht="24.75" customHeight="1">
      <c r="A17" s="6"/>
      <c r="B17" s="43" t="str">
        <f>K7</f>
        <v>Torslanda Vit</v>
      </c>
      <c r="C17" s="43"/>
      <c r="D17" s="36"/>
      <c r="E17" s="36"/>
      <c r="F17" s="29"/>
      <c r="G17" s="37"/>
      <c r="H17" s="8"/>
    </row>
    <row r="18" spans="1:8" ht="24.75" customHeight="1">
      <c r="A18" s="6"/>
      <c r="B18" s="43" t="str">
        <f>K8</f>
        <v>Hönö Röd</v>
      </c>
      <c r="C18" s="43"/>
      <c r="D18" s="36"/>
      <c r="E18" s="36"/>
      <c r="F18" s="29"/>
      <c r="G18" s="37"/>
      <c r="H18" s="8"/>
    </row>
    <row r="19" spans="1:8" ht="24.75" customHeight="1">
      <c r="A19" s="6"/>
      <c r="B19" s="43" t="str">
        <f>K9</f>
        <v>S:a Skärgården</v>
      </c>
      <c r="C19" s="43"/>
      <c r="D19" s="36"/>
      <c r="E19" s="36"/>
      <c r="F19" s="29"/>
      <c r="G19" s="37"/>
      <c r="H19" s="8"/>
    </row>
    <row r="20" spans="1:8" ht="24.75" customHeight="1">
      <c r="A20" s="6"/>
      <c r="B20" s="43" t="str">
        <f>K10</f>
        <v>Torslanda Röd</v>
      </c>
      <c r="C20" s="43"/>
      <c r="D20" s="36"/>
      <c r="E20" s="36"/>
      <c r="F20" s="29"/>
      <c r="G20" s="37"/>
      <c r="H20" s="8"/>
    </row>
    <row r="21" spans="1:8" ht="11.25" customHeight="1">
      <c r="A21" s="6"/>
      <c r="B21" s="8"/>
      <c r="C21" s="8"/>
      <c r="D21" s="8"/>
      <c r="E21" s="8"/>
      <c r="F21" s="8"/>
      <c r="G21" s="9"/>
      <c r="H21" s="8"/>
    </row>
    <row r="22" spans="1:8" ht="21.75" customHeight="1">
      <c r="A22" s="6"/>
      <c r="H22" s="8"/>
    </row>
    <row r="23" spans="1:8" ht="21.75" customHeight="1">
      <c r="A23" s="6"/>
      <c r="H23" s="8"/>
    </row>
    <row r="24" spans="1:8" ht="21.75" customHeight="1">
      <c r="A24" s="6"/>
      <c r="H24" s="8"/>
    </row>
    <row r="25" spans="1:8" ht="12" customHeight="1">
      <c r="A25" s="6"/>
      <c r="H25" s="8"/>
    </row>
    <row r="26" spans="1:8" ht="22.5" customHeight="1">
      <c r="A26" s="6"/>
      <c r="H26" s="8"/>
    </row>
    <row r="27" spans="1:8" ht="21.75" customHeight="1">
      <c r="A27" s="6"/>
      <c r="H27" s="8"/>
    </row>
    <row r="28" spans="1:8" ht="21.75" customHeight="1">
      <c r="A28" s="6"/>
      <c r="H28" s="8"/>
    </row>
    <row r="29" spans="1:8" ht="21.75" customHeight="1">
      <c r="A29" s="6"/>
      <c r="H29" s="8"/>
    </row>
    <row r="30" spans="1:8" ht="9.75" customHeight="1">
      <c r="A30" s="6"/>
      <c r="B30" s="8"/>
      <c r="C30" s="8"/>
      <c r="D30" s="8"/>
      <c r="E30" s="8"/>
      <c r="F30" s="8"/>
      <c r="G30" s="9"/>
      <c r="H30" s="8"/>
    </row>
  </sheetData>
  <mergeCells count="8">
    <mergeCell ref="B2:E2"/>
    <mergeCell ref="B3:E3"/>
    <mergeCell ref="B19:C19"/>
    <mergeCell ref="B20:C20"/>
    <mergeCell ref="B15:C15"/>
    <mergeCell ref="B16:C16"/>
    <mergeCell ref="B17:C17"/>
    <mergeCell ref="B18:C18"/>
  </mergeCells>
  <printOptions horizontalCentered="1" verticalCentered="1"/>
  <pageMargins left="0.3937007874015748" right="0.1968503937007874" top="0.3937007874015748" bottom="0.5905511811023623" header="0.31496062992125984" footer="0.31496062992125984"/>
  <pageSetup horizontalDpi="600" verticalDpi="600" orientation="portrait" paperSize="9" scale="110" r:id="rId2"/>
  <headerFooter alignWithMargins="0">
    <oddHeader>&amp;C&amp;11&amp;A</oddHeader>
    <oddFooter>&amp;LSISK / HFO / 2009-03-30&amp;RSISK / Poolspelmall</oddFooter>
  </headerFooter>
  <rowBreaks count="1" manualBreakCount="1">
    <brk id="30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9.57421875" style="0" customWidth="1"/>
    <col min="3" max="3" width="10.00390625" style="0" customWidth="1"/>
    <col min="4" max="5" width="18.00390625" style="0" customWidth="1"/>
    <col min="6" max="6" width="10.421875" style="0" customWidth="1"/>
    <col min="7" max="7" width="12.8515625" style="0" customWidth="1"/>
    <col min="8" max="8" width="2.28125" style="0" customWidth="1"/>
    <col min="9" max="9" width="3.421875" style="0" customWidth="1"/>
    <col min="10" max="10" width="3.00390625" style="0" customWidth="1"/>
    <col min="11" max="11" width="16.140625" style="0" customWidth="1"/>
  </cols>
  <sheetData>
    <row r="1" spans="1:8" ht="11.25" customHeight="1" thickBot="1">
      <c r="A1" s="6"/>
      <c r="B1" s="8"/>
      <c r="C1" s="8"/>
      <c r="D1" s="8"/>
      <c r="E1" s="8"/>
      <c r="F1" s="8"/>
      <c r="G1" s="9"/>
      <c r="H1" s="8"/>
    </row>
    <row r="2" spans="1:8" ht="27" customHeight="1" thickBot="1" thickTop="1">
      <c r="A2" s="6"/>
      <c r="B2" s="40" t="s">
        <v>23</v>
      </c>
      <c r="C2" s="41"/>
      <c r="D2" s="41"/>
      <c r="E2" s="41"/>
      <c r="F2" s="14" t="s">
        <v>9</v>
      </c>
      <c r="G2" s="15"/>
      <c r="H2" s="8"/>
    </row>
    <row r="3" spans="1:8" ht="27" customHeight="1" thickBot="1" thickTop="1">
      <c r="A3" s="6"/>
      <c r="B3" s="40" t="s">
        <v>45</v>
      </c>
      <c r="C3" s="41"/>
      <c r="D3" s="41"/>
      <c r="E3" s="42"/>
      <c r="F3" s="16" t="s">
        <v>29</v>
      </c>
      <c r="G3" s="17" t="s">
        <v>20</v>
      </c>
      <c r="H3" s="8"/>
    </row>
    <row r="4" spans="1:11" ht="16.5" customHeight="1" thickTop="1">
      <c r="A4" s="6"/>
      <c r="B4" s="10" t="s">
        <v>15</v>
      </c>
      <c r="C4" s="18"/>
      <c r="D4" s="18"/>
      <c r="E4" s="18"/>
      <c r="F4" s="18"/>
      <c r="G4" s="19"/>
      <c r="H4" s="8"/>
      <c r="K4" t="s">
        <v>10</v>
      </c>
    </row>
    <row r="5" spans="1:12" ht="27" customHeight="1">
      <c r="A5" s="6"/>
      <c r="B5" s="20" t="s">
        <v>11</v>
      </c>
      <c r="C5" s="20" t="s">
        <v>6</v>
      </c>
      <c r="D5" s="21" t="s">
        <v>0</v>
      </c>
      <c r="E5" s="22" t="s">
        <v>1</v>
      </c>
      <c r="F5" s="23" t="s">
        <v>2</v>
      </c>
      <c r="G5" s="24" t="s">
        <v>3</v>
      </c>
      <c r="H5" s="7"/>
      <c r="J5" s="1"/>
      <c r="K5" s="2" t="s">
        <v>16</v>
      </c>
      <c r="L5" s="3"/>
    </row>
    <row r="6" spans="1:12" ht="24.75" customHeight="1">
      <c r="A6" s="6"/>
      <c r="B6" s="25">
        <v>1</v>
      </c>
      <c r="C6" s="25">
        <v>1</v>
      </c>
      <c r="D6" s="26" t="str">
        <f>K6</f>
        <v>Torslanda Vit</v>
      </c>
      <c r="E6" s="27" t="str">
        <f>K10</f>
        <v>Hönö Vit</v>
      </c>
      <c r="F6" s="28">
        <v>0.3958333333333333</v>
      </c>
      <c r="G6" s="29"/>
      <c r="H6" s="8" t="s">
        <v>5</v>
      </c>
      <c r="J6" s="4">
        <v>1</v>
      </c>
      <c r="K6" s="11" t="s">
        <v>33</v>
      </c>
      <c r="L6" s="12" t="s">
        <v>17</v>
      </c>
    </row>
    <row r="7" spans="1:12" ht="24.75" customHeight="1">
      <c r="A7" s="6"/>
      <c r="B7" s="25">
        <v>2</v>
      </c>
      <c r="C7" s="25">
        <v>1</v>
      </c>
      <c r="D7" s="26" t="str">
        <f>K7</f>
        <v>Hönö Röd</v>
      </c>
      <c r="E7" s="27" t="str">
        <f>K9</f>
        <v>Hjuviks Tigrar</v>
      </c>
      <c r="F7" s="28">
        <v>0.3958333333333333</v>
      </c>
      <c r="G7" s="29"/>
      <c r="H7" s="8" t="s">
        <v>5</v>
      </c>
      <c r="J7" s="4">
        <v>2</v>
      </c>
      <c r="K7" s="11" t="s">
        <v>31</v>
      </c>
      <c r="L7" s="12" t="s">
        <v>17</v>
      </c>
    </row>
    <row r="8" spans="1:12" ht="24.75" customHeight="1">
      <c r="A8" s="6"/>
      <c r="B8" s="25">
        <v>3</v>
      </c>
      <c r="C8" s="25">
        <v>2</v>
      </c>
      <c r="D8" s="26" t="str">
        <f>K9</f>
        <v>Hjuviks Tigrar</v>
      </c>
      <c r="E8" s="27" t="str">
        <f>K6</f>
        <v>Torslanda Vit</v>
      </c>
      <c r="F8" s="28">
        <v>0.4236111111111111</v>
      </c>
      <c r="G8" s="29"/>
      <c r="H8" s="8" t="s">
        <v>5</v>
      </c>
      <c r="J8" s="4">
        <v>3</v>
      </c>
      <c r="K8" s="11" t="s">
        <v>19</v>
      </c>
      <c r="L8" s="12" t="s">
        <v>17</v>
      </c>
    </row>
    <row r="9" spans="1:12" ht="24.75" customHeight="1">
      <c r="A9" s="6"/>
      <c r="B9" s="25">
        <v>4</v>
      </c>
      <c r="C9" s="25">
        <v>2</v>
      </c>
      <c r="D9" s="26" t="str">
        <f>K10</f>
        <v>Hönö Vit</v>
      </c>
      <c r="E9" s="27" t="str">
        <f>K8</f>
        <v>S:a Skärgården</v>
      </c>
      <c r="F9" s="28">
        <v>0.4236111111111111</v>
      </c>
      <c r="G9" s="29"/>
      <c r="H9" s="8" t="s">
        <v>5</v>
      </c>
      <c r="J9" s="4">
        <v>4</v>
      </c>
      <c r="K9" s="11" t="s">
        <v>32</v>
      </c>
      <c r="L9" s="12" t="s">
        <v>18</v>
      </c>
    </row>
    <row r="10" spans="1:12" ht="24.75" customHeight="1">
      <c r="A10" s="6"/>
      <c r="B10" s="25">
        <v>5</v>
      </c>
      <c r="C10" s="25">
        <v>3</v>
      </c>
      <c r="D10" s="26" t="str">
        <f>K8</f>
        <v>S:a Skärgården</v>
      </c>
      <c r="E10" s="27" t="str">
        <f>K9</f>
        <v>Hjuviks Tigrar</v>
      </c>
      <c r="F10" s="28">
        <v>0.46875</v>
      </c>
      <c r="G10" s="29"/>
      <c r="H10" s="8" t="s">
        <v>5</v>
      </c>
      <c r="J10" s="5">
        <v>5</v>
      </c>
      <c r="K10" s="11" t="s">
        <v>36</v>
      </c>
      <c r="L10" s="13" t="s">
        <v>17</v>
      </c>
    </row>
    <row r="11" spans="1:8" ht="24.75" customHeight="1">
      <c r="A11" s="6"/>
      <c r="B11" s="25">
        <v>6</v>
      </c>
      <c r="C11" s="25">
        <v>3</v>
      </c>
      <c r="D11" s="26" t="str">
        <f>K6</f>
        <v>Torslanda Vit</v>
      </c>
      <c r="E11" s="27" t="str">
        <f>K7</f>
        <v>Hönö Röd</v>
      </c>
      <c r="F11" s="28">
        <v>0.46875</v>
      </c>
      <c r="G11" s="29"/>
      <c r="H11" s="8" t="s">
        <v>5</v>
      </c>
    </row>
    <row r="12" spans="1:8" ht="24.75" customHeight="1">
      <c r="A12" s="6"/>
      <c r="B12" s="25">
        <v>7</v>
      </c>
      <c r="C12" s="25">
        <v>4</v>
      </c>
      <c r="D12" s="26" t="str">
        <f>K7</f>
        <v>Hönö Röd</v>
      </c>
      <c r="E12" s="27" t="str">
        <f>K8</f>
        <v>S:a Skärgården</v>
      </c>
      <c r="F12" s="28">
        <v>0.49652777777777773</v>
      </c>
      <c r="G12" s="29"/>
      <c r="H12" s="8" t="s">
        <v>5</v>
      </c>
    </row>
    <row r="13" spans="1:8" ht="24.75" customHeight="1">
      <c r="A13" s="6"/>
      <c r="B13" s="25">
        <v>8</v>
      </c>
      <c r="C13" s="25">
        <v>4</v>
      </c>
      <c r="D13" s="26" t="str">
        <f>K9</f>
        <v>Hjuviks Tigrar</v>
      </c>
      <c r="E13" s="27" t="str">
        <f>K10</f>
        <v>Hönö Vit</v>
      </c>
      <c r="F13" s="28">
        <v>0.49652777777777773</v>
      </c>
      <c r="G13" s="29"/>
      <c r="H13" s="8" t="s">
        <v>5</v>
      </c>
    </row>
    <row r="14" spans="1:8" ht="11.25" customHeight="1">
      <c r="A14" s="6"/>
      <c r="B14" s="18"/>
      <c r="C14" s="18"/>
      <c r="D14" s="18"/>
      <c r="E14" s="18"/>
      <c r="F14" s="18"/>
      <c r="G14" s="19"/>
      <c r="H14" s="8"/>
    </row>
    <row r="15" spans="1:8" ht="27" customHeight="1">
      <c r="A15" s="6"/>
      <c r="B15" s="44" t="s">
        <v>4</v>
      </c>
      <c r="C15" s="44"/>
      <c r="D15" s="30" t="s">
        <v>13</v>
      </c>
      <c r="E15" s="30" t="s">
        <v>14</v>
      </c>
      <c r="F15" s="31" t="s">
        <v>8</v>
      </c>
      <c r="G15" s="32" t="s">
        <v>7</v>
      </c>
      <c r="H15" s="8"/>
    </row>
    <row r="16" spans="1:8" ht="24.75" customHeight="1">
      <c r="A16" s="6"/>
      <c r="B16" s="43" t="str">
        <f>K6</f>
        <v>Torslanda Vit</v>
      </c>
      <c r="C16" s="43"/>
      <c r="D16" s="33"/>
      <c r="E16" s="33"/>
      <c r="F16" s="34"/>
      <c r="G16" s="35"/>
      <c r="H16" s="8"/>
    </row>
    <row r="17" spans="1:8" ht="24.75" customHeight="1">
      <c r="A17" s="6"/>
      <c r="B17" s="43" t="str">
        <f>K7</f>
        <v>Hönö Röd</v>
      </c>
      <c r="C17" s="43"/>
      <c r="D17" s="36"/>
      <c r="E17" s="36"/>
      <c r="F17" s="29"/>
      <c r="G17" s="37"/>
      <c r="H17" s="8"/>
    </row>
    <row r="18" spans="1:8" ht="24.75" customHeight="1">
      <c r="A18" s="6"/>
      <c r="B18" s="43" t="str">
        <f>K8</f>
        <v>S:a Skärgården</v>
      </c>
      <c r="C18" s="43"/>
      <c r="D18" s="36"/>
      <c r="E18" s="36"/>
      <c r="F18" s="29"/>
      <c r="G18" s="37"/>
      <c r="H18" s="8"/>
    </row>
    <row r="19" spans="1:8" ht="24.75" customHeight="1">
      <c r="A19" s="6"/>
      <c r="B19" s="43" t="str">
        <f>K9</f>
        <v>Hjuviks Tigrar</v>
      </c>
      <c r="C19" s="43"/>
      <c r="D19" s="36"/>
      <c r="E19" s="36"/>
      <c r="F19" s="29"/>
      <c r="G19" s="37"/>
      <c r="H19" s="8"/>
    </row>
    <row r="20" spans="1:8" ht="24.75" customHeight="1">
      <c r="A20" s="6"/>
      <c r="B20" s="43" t="str">
        <f>K10</f>
        <v>Hönö Vit</v>
      </c>
      <c r="C20" s="43"/>
      <c r="D20" s="36"/>
      <c r="E20" s="36"/>
      <c r="F20" s="29"/>
      <c r="G20" s="37"/>
      <c r="H20" s="8"/>
    </row>
    <row r="21" spans="1:8" ht="11.25" customHeight="1">
      <c r="A21" s="6"/>
      <c r="B21" s="8"/>
      <c r="C21" s="8"/>
      <c r="D21" s="8"/>
      <c r="E21" s="8"/>
      <c r="F21" s="8"/>
      <c r="G21" s="9"/>
      <c r="H21" s="8"/>
    </row>
    <row r="22" spans="1:8" ht="21.75" customHeight="1">
      <c r="A22" s="6"/>
      <c r="H22" s="8"/>
    </row>
    <row r="23" spans="1:8" ht="21.75" customHeight="1">
      <c r="A23" s="6"/>
      <c r="H23" s="8"/>
    </row>
    <row r="24" spans="1:8" ht="21.75" customHeight="1">
      <c r="A24" s="6"/>
      <c r="H24" s="8"/>
    </row>
    <row r="25" spans="1:8" ht="12" customHeight="1">
      <c r="A25" s="6"/>
      <c r="H25" s="8"/>
    </row>
    <row r="26" spans="1:8" ht="22.5" customHeight="1">
      <c r="A26" s="6"/>
      <c r="H26" s="8"/>
    </row>
    <row r="27" spans="1:8" ht="21.75" customHeight="1">
      <c r="A27" s="6"/>
      <c r="H27" s="8"/>
    </row>
    <row r="28" spans="1:8" ht="21.75" customHeight="1">
      <c r="A28" s="6"/>
      <c r="H28" s="8"/>
    </row>
    <row r="29" spans="1:8" ht="21.75" customHeight="1">
      <c r="A29" s="6"/>
      <c r="H29" s="8"/>
    </row>
    <row r="30" spans="1:8" ht="9.75" customHeight="1">
      <c r="A30" s="6"/>
      <c r="B30" s="8"/>
      <c r="C30" s="8"/>
      <c r="D30" s="8"/>
      <c r="E30" s="8"/>
      <c r="F30" s="8"/>
      <c r="G30" s="9"/>
      <c r="H30" s="8"/>
    </row>
  </sheetData>
  <mergeCells count="8">
    <mergeCell ref="B2:E2"/>
    <mergeCell ref="B3:E3"/>
    <mergeCell ref="B19:C19"/>
    <mergeCell ref="B20:C20"/>
    <mergeCell ref="B15:C15"/>
    <mergeCell ref="B16:C16"/>
    <mergeCell ref="B17:C17"/>
    <mergeCell ref="B18:C18"/>
  </mergeCells>
  <printOptions horizontalCentered="1" verticalCentered="1"/>
  <pageMargins left="0.3937007874015748" right="0.1968503937007874" top="0.3937007874015748" bottom="0.5905511811023623" header="0.31496062992125984" footer="0.31496062992125984"/>
  <pageSetup horizontalDpi="600" verticalDpi="600" orientation="portrait" paperSize="9" scale="110" r:id="rId2"/>
  <headerFooter alignWithMargins="0">
    <oddHeader>&amp;C&amp;11&amp;A</oddHeader>
    <oddFooter>&amp;LSISK / HFO / 2009-03-30&amp;RSISK / Poolspelmall</oddFooter>
  </headerFooter>
  <rowBreaks count="1" manualBreakCount="1">
    <brk id="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Spelprogram Skärgårdscupen 2004</dc:title>
  <dc:subject/>
  <dc:creator>Hans Forseström</dc:creator>
  <cp:keywords/>
  <dc:description/>
  <cp:lastModifiedBy>Hans Forseström</cp:lastModifiedBy>
  <cp:lastPrinted>2009-03-31T11:01:31Z</cp:lastPrinted>
  <dcterms:created xsi:type="dcterms:W3CDTF">2001-01-08T17:16:50Z</dcterms:created>
  <dcterms:modified xsi:type="dcterms:W3CDTF">2009-03-31T12:31:23Z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-928370929</vt:i4>
  </property>
  <property fmtid="{D5CDD505-2E9C-101B-9397-08002B2CF9AE}" pid="3" name="_EmailSubject">
    <vt:lpwstr>SISK Poolspelsmallar (7 lags princip)</vt:lpwstr>
  </property>
  <property fmtid="{D5CDD505-2E9C-101B-9397-08002B2CF9AE}" pid="4" name="_AuthorEmail">
    <vt:lpwstr>hans.forsestrom@ncc.se</vt:lpwstr>
  </property>
  <property fmtid="{D5CDD505-2E9C-101B-9397-08002B2CF9AE}" pid="5" name="_AuthorEmailDisplayName">
    <vt:lpwstr>Forseström Hans (Cons SE)</vt:lpwstr>
  </property>
  <property fmtid="{D5CDD505-2E9C-101B-9397-08002B2CF9AE}" pid="6" name="_ReviewingToolsShownOnce">
    <vt:lpwstr/>
  </property>
</Properties>
</file>