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Öckerö 3 maj " sheetId="1" r:id="rId1"/>
    <sheet name="Zenith 17 maj" sheetId="2" r:id="rId2"/>
    <sheet name="Donsö 31 maj" sheetId="3" r:id="rId3"/>
    <sheet name="Hälsö 21 sep" sheetId="4" r:id="rId4"/>
  </sheets>
  <definedNames>
    <definedName name="HTML_CodePage" hidden="1">1252</definedName>
    <definedName name="HTML_Control" localSheetId="2" hidden="1">{"'Spelprogram A3'!$B$17:$G$22"}</definedName>
    <definedName name="HTML_Control" localSheetId="3" hidden="1">{"'Spelprogram A3'!$B$17:$G$22"}</definedName>
    <definedName name="HTML_Control" localSheetId="1" hidden="1">{"'Spelprogram A3'!$B$17:$G$22"}</definedName>
    <definedName name="HTML_Control" localSheetId="0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2">'Donsö 31 maj'!$A$1:$H$30</definedName>
    <definedName name="_xlnm.Print_Area" localSheetId="3">'Hälsö 21 sep'!$A$1:$H$30</definedName>
    <definedName name="_xlnm.Print_Area" localSheetId="1">'Zenith 17 maj'!$A$1:$H$30</definedName>
    <definedName name="_xlnm.Print_Area" localSheetId="0">'Öckerö 3 maj '!$A$1:$H$30</definedName>
  </definedNames>
  <calcPr fullCalcOnLoad="1"/>
</workbook>
</file>

<file path=xl/sharedStrings.xml><?xml version="1.0" encoding="utf-8"?>
<sst xmlns="http://schemas.openxmlformats.org/spreadsheetml/2006/main" count="148" uniqueCount="33">
  <si>
    <t>Spelprogram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</si>
  <si>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</si>
  <si>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</si>
  <si>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</si>
  <si>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</si>
  <si>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</si>
  <si>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</si>
  <si>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</si>
  <si>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</si>
  <si>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5 LAG</t>
  </si>
  <si>
    <t xml:space="preserve"> </t>
  </si>
  <si>
    <t>3 match</t>
  </si>
  <si>
    <t>4 match</t>
  </si>
  <si>
    <t>Lag</t>
  </si>
  <si>
    <t xml:space="preserve">  SP        V    </t>
  </si>
  <si>
    <t xml:space="preserve">   O        F</t>
  </si>
  <si>
    <t>mål</t>
  </si>
  <si>
    <t>Poäng</t>
  </si>
  <si>
    <t>P-10</t>
  </si>
  <si>
    <t>speltid 2x15 min</t>
  </si>
  <si>
    <t>Öckerö IF</t>
  </si>
  <si>
    <t>Hälsö / Knippla</t>
  </si>
  <si>
    <t>IK Zenith</t>
  </si>
  <si>
    <t>S:a Skärgården</t>
  </si>
  <si>
    <t>P-10 poolspel på Öckerö</t>
  </si>
  <si>
    <r>
      <t xml:space="preserve">Lördag 3 maj </t>
    </r>
    <r>
      <rPr>
        <sz val="10"/>
        <rFont val="Comic Sans MS"/>
        <family val="4"/>
      </rPr>
      <t>(Prästängen 2)</t>
    </r>
  </si>
  <si>
    <t>P-10 poolspel hos Zenith</t>
  </si>
  <si>
    <t>Lag X</t>
  </si>
  <si>
    <t>P-10 poolspel S:a Skärgården</t>
  </si>
  <si>
    <t>P-10 poolspel på Hälsö</t>
  </si>
  <si>
    <r>
      <t xml:space="preserve">Söndag 21 sep </t>
    </r>
    <r>
      <rPr>
        <sz val="10"/>
        <rFont val="Comic Sans MS"/>
        <family val="4"/>
      </rPr>
      <t>(Stuvö Backe)</t>
    </r>
  </si>
  <si>
    <r>
      <t xml:space="preserve">Lördag 17 maj </t>
    </r>
    <r>
      <rPr>
        <sz val="10"/>
        <rFont val="Comic Sans MS"/>
        <family val="4"/>
      </rPr>
      <t>(Hovgårdsvallen)</t>
    </r>
  </si>
  <si>
    <r>
      <t xml:space="preserve">Lördag 31 maj </t>
    </r>
    <r>
      <rPr>
        <sz val="10"/>
        <rFont val="Comic Sans MS"/>
        <family val="4"/>
      </rPr>
      <t>(Donsö)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</si>
</sst>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b/>
      <sz val="11"/>
      <name val="Comic Sans MS"/>
      <family val="4"/>
    </font>
    <font>
      <b/>
      <sz val="11"/>
      <name val="Arial"/>
      <family val="0"/>
    </font>
    <font>
      <b/>
      <sz val="10"/>
      <name val="Arial"/>
      <family val="2"/>
    </font>
    <font>
      <sz val="11"/>
      <name val="Comic Sans MS"/>
      <family val="4"/>
    </font>
    <font>
      <sz val="12"/>
      <name val="Comic Sans MS"/>
      <family val="4"/>
    </font>
    <font>
      <sz val="10"/>
      <color indexed="12"/>
      <name val="Arial"/>
      <family val="2"/>
    </font>
    <font>
      <sz val="12"/>
      <color indexed="12"/>
      <name val="Comic Sans MS"/>
      <family val="4"/>
    </font>
    <font>
      <sz val="1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11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 applyProtection="1">
      <alignment/>
      <protection locked="0"/>
    </xf>
    <xf numFmtId="20" fontId="12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20" fontId="12" fillId="0" borderId="14" xfId="0" applyNumberFormat="1" applyFont="1" applyBorder="1" applyAlignment="1" applyProtection="1">
      <alignment horizontal="center" vertical="center"/>
      <protection locked="0"/>
    </xf>
    <xf numFmtId="20" fontId="12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24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25</v>
      </c>
      <c r="C3" s="39"/>
      <c r="D3" s="39"/>
      <c r="E3" s="40"/>
      <c r="F3" s="6" t="s">
        <v>18</v>
      </c>
      <c r="G3" s="7" t="s">
        <v>19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1316</v>
      </c>
      <c r="C6" s="18">
        <v>1</v>
      </c>
      <c r="D6" s="19" t="str">
        <f>K6</f>
        <v>Hälsö / Knippla</v>
      </c>
      <c r="E6" s="20" t="str">
        <f>K10</f>
        <v>Lag X</v>
      </c>
      <c r="F6" s="29">
        <v>0.4479166666666667</v>
      </c>
      <c r="G6" s="30"/>
      <c r="H6" s="2" t="s">
        <v>10</v>
      </c>
      <c r="J6" s="21">
        <v>1</v>
      </c>
      <c r="K6" s="28" t="s">
        <v>21</v>
      </c>
      <c r="L6" s="22" t="s">
        <v>11</v>
      </c>
    </row>
    <row r="7" spans="1:12" ht="24.75" customHeight="1">
      <c r="A7" s="1"/>
      <c r="B7" s="18">
        <v>1315</v>
      </c>
      <c r="C7" s="18">
        <v>1</v>
      </c>
      <c r="D7" s="19" t="str">
        <f>K7</f>
        <v>IK Zenith</v>
      </c>
      <c r="E7" s="20" t="str">
        <f>K9</f>
        <v>Öckerö IF</v>
      </c>
      <c r="F7" s="29">
        <v>0.4479166666666667</v>
      </c>
      <c r="G7" s="30"/>
      <c r="H7" s="2" t="s">
        <v>10</v>
      </c>
      <c r="J7" s="21">
        <v>2</v>
      </c>
      <c r="K7" s="28" t="s">
        <v>22</v>
      </c>
      <c r="L7" s="22" t="s">
        <v>11</v>
      </c>
    </row>
    <row r="8" spans="1:12" ht="24.75" customHeight="1">
      <c r="A8" s="1"/>
      <c r="B8" s="18">
        <v>1317</v>
      </c>
      <c r="C8" s="18">
        <v>2</v>
      </c>
      <c r="D8" s="19" t="str">
        <f>K9</f>
        <v>Öckerö IF</v>
      </c>
      <c r="E8" s="20" t="str">
        <f>K6</f>
        <v>Hälsö / Knippla</v>
      </c>
      <c r="F8" s="29">
        <v>0.4791666666666667</v>
      </c>
      <c r="G8" s="30"/>
      <c r="H8" s="2" t="s">
        <v>10</v>
      </c>
      <c r="J8" s="21">
        <v>3</v>
      </c>
      <c r="K8" s="28" t="s">
        <v>23</v>
      </c>
      <c r="L8" s="22" t="s">
        <v>11</v>
      </c>
    </row>
    <row r="9" spans="1:12" ht="24.75" customHeight="1" thickBot="1">
      <c r="A9" s="1"/>
      <c r="B9" s="18">
        <v>1301</v>
      </c>
      <c r="C9" s="18">
        <v>2</v>
      </c>
      <c r="D9" s="19" t="str">
        <f>K10</f>
        <v>Lag X</v>
      </c>
      <c r="E9" s="20" t="str">
        <f>K8</f>
        <v>S:a Skärgården</v>
      </c>
      <c r="F9" s="31">
        <v>0.4791666666666667</v>
      </c>
      <c r="G9" s="30"/>
      <c r="H9" s="2" t="s">
        <v>10</v>
      </c>
      <c r="J9" s="21">
        <v>4</v>
      </c>
      <c r="K9" s="28" t="s">
        <v>20</v>
      </c>
      <c r="L9" s="22" t="s">
        <v>12</v>
      </c>
    </row>
    <row r="10" spans="1:12" ht="24.75" customHeight="1" thickTop="1">
      <c r="A10" s="1"/>
      <c r="B10" s="18">
        <v>1324</v>
      </c>
      <c r="C10" s="18">
        <v>3</v>
      </c>
      <c r="D10" s="19" t="str">
        <f>K8</f>
        <v>S:a Skärgården</v>
      </c>
      <c r="E10" s="20" t="str">
        <f>K9</f>
        <v>Öckerö IF</v>
      </c>
      <c r="F10" s="32">
        <v>0.513888888888889</v>
      </c>
      <c r="G10" s="30"/>
      <c r="H10" s="2" t="s">
        <v>10</v>
      </c>
      <c r="J10" s="23">
        <v>5</v>
      </c>
      <c r="K10" s="28" t="s">
        <v>27</v>
      </c>
      <c r="L10" s="24" t="s">
        <v>11</v>
      </c>
    </row>
    <row r="11" spans="1:8" ht="24.75" customHeight="1">
      <c r="A11" s="1"/>
      <c r="B11" s="18">
        <v>1322</v>
      </c>
      <c r="C11" s="18">
        <v>3</v>
      </c>
      <c r="D11" s="19" t="str">
        <f>K6</f>
        <v>Hälsö / Knippla</v>
      </c>
      <c r="E11" s="20" t="str">
        <f>K7</f>
        <v>IK Zenith</v>
      </c>
      <c r="F11" s="29">
        <v>0.513888888888889</v>
      </c>
      <c r="G11" s="30"/>
      <c r="H11" s="2" t="s">
        <v>10</v>
      </c>
    </row>
    <row r="12" spans="1:8" ht="24.75" customHeight="1">
      <c r="A12" s="1"/>
      <c r="B12" s="18">
        <v>1308</v>
      </c>
      <c r="C12" s="18">
        <v>4</v>
      </c>
      <c r="D12" s="19" t="str">
        <f>K7</f>
        <v>IK Zenith</v>
      </c>
      <c r="E12" s="20" t="str">
        <f>K8</f>
        <v>S:a Skärgården</v>
      </c>
      <c r="F12" s="29">
        <v>0.5416666666666666</v>
      </c>
      <c r="G12" s="30"/>
      <c r="H12" s="2" t="s">
        <v>10</v>
      </c>
    </row>
    <row r="13" spans="1:8" ht="24.75" customHeight="1">
      <c r="A13" s="1"/>
      <c r="B13" s="18">
        <v>1330</v>
      </c>
      <c r="C13" s="18">
        <v>4</v>
      </c>
      <c r="D13" s="19" t="str">
        <f>K9</f>
        <v>Öckerö IF</v>
      </c>
      <c r="E13" s="20" t="str">
        <f>K10</f>
        <v>Lag X</v>
      </c>
      <c r="F13" s="29">
        <v>0.5416666666666666</v>
      </c>
      <c r="G13" s="30"/>
      <c r="H13" s="2" t="s">
        <v>10</v>
      </c>
    </row>
    <row r="14" spans="1:8" ht="11.25" customHeight="1">
      <c r="A14" s="1"/>
      <c r="B14" s="2"/>
      <c r="C14" s="2"/>
      <c r="D14" s="2"/>
      <c r="E14" s="2"/>
      <c r="F14" s="2"/>
      <c r="G14" s="3"/>
      <c r="H14" s="2"/>
    </row>
    <row r="15" spans="1:8" ht="27" customHeight="1">
      <c r="A15" s="1"/>
      <c r="B15" s="42" t="s">
        <v>13</v>
      </c>
      <c r="C15" s="42"/>
      <c r="D15" s="25" t="s">
        <v>14</v>
      </c>
      <c r="E15" s="25" t="s">
        <v>15</v>
      </c>
      <c r="F15" s="26" t="s">
        <v>16</v>
      </c>
      <c r="G15" s="27" t="s">
        <v>17</v>
      </c>
      <c r="H15" s="2"/>
    </row>
    <row r="16" spans="1:8" ht="24.75" customHeight="1">
      <c r="A16" s="1"/>
      <c r="B16" s="41" t="str">
        <f>K6</f>
        <v>Hälsö / Knippla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IK Zenith</v>
      </c>
      <c r="C17" s="41"/>
      <c r="D17" s="36"/>
      <c r="E17" s="36"/>
      <c r="F17" s="30"/>
      <c r="G17" s="37"/>
      <c r="H17" s="2"/>
    </row>
    <row r="18" spans="1:8" ht="24.75" customHeight="1">
      <c r="A18" s="1"/>
      <c r="B18" s="41" t="str">
        <f>K8</f>
        <v>S:a Skärgården</v>
      </c>
      <c r="C18" s="41"/>
      <c r="D18" s="36"/>
      <c r="E18" s="36"/>
      <c r="F18" s="30"/>
      <c r="G18" s="37"/>
      <c r="H18" s="2"/>
    </row>
    <row r="19" spans="1:8" ht="24.75" customHeight="1">
      <c r="A19" s="1"/>
      <c r="B19" s="41" t="str">
        <f>K9</f>
        <v>Öckerö IF</v>
      </c>
      <c r="C19" s="41"/>
      <c r="D19" s="36"/>
      <c r="E19" s="36"/>
      <c r="F19" s="30"/>
      <c r="G19" s="37"/>
      <c r="H19" s="2"/>
    </row>
    <row r="20" spans="1:8" ht="24.75" customHeight="1">
      <c r="A20" s="1"/>
      <c r="B20" s="41" t="str">
        <f>K10</f>
        <v>Lag X</v>
      </c>
      <c r="C20" s="41"/>
      <c r="D20" s="36"/>
      <c r="E20" s="36"/>
      <c r="F20" s="30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12" customHeight="1">
      <c r="A25" s="1"/>
      <c r="H25" s="2"/>
    </row>
    <row r="26" spans="1:8" ht="22.5" customHeight="1">
      <c r="A26" s="1"/>
      <c r="H26" s="2"/>
    </row>
    <row r="27" spans="1:8" ht="21.7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sheetProtection selectLockedCells="1"/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26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31</v>
      </c>
      <c r="C3" s="39"/>
      <c r="D3" s="39"/>
      <c r="E3" s="40"/>
      <c r="F3" s="6" t="s">
        <v>18</v>
      </c>
      <c r="G3" s="7" t="s">
        <v>19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1337</v>
      </c>
      <c r="C6" s="18">
        <v>1</v>
      </c>
      <c r="D6" s="19" t="str">
        <f>K6</f>
        <v>Öckerö IF</v>
      </c>
      <c r="E6" s="20" t="str">
        <f>K10</f>
        <v>Hälsö / Knippla</v>
      </c>
      <c r="F6" s="29">
        <v>0.4479166666666667</v>
      </c>
      <c r="G6" s="30"/>
      <c r="H6" s="2" t="s">
        <v>10</v>
      </c>
      <c r="J6" s="21">
        <v>1</v>
      </c>
      <c r="K6" s="28" t="s">
        <v>20</v>
      </c>
      <c r="L6" s="22" t="s">
        <v>11</v>
      </c>
    </row>
    <row r="7" spans="1:12" ht="24.75" customHeight="1">
      <c r="A7" s="1"/>
      <c r="B7" s="18">
        <v>1333</v>
      </c>
      <c r="C7" s="18">
        <v>1</v>
      </c>
      <c r="D7" s="19" t="str">
        <f>K7</f>
        <v>Lag X</v>
      </c>
      <c r="E7" s="20" t="str">
        <f>K9</f>
        <v>IK Zenith</v>
      </c>
      <c r="F7" s="29">
        <v>0.4479166666666667</v>
      </c>
      <c r="G7" s="30"/>
      <c r="H7" s="2" t="s">
        <v>10</v>
      </c>
      <c r="J7" s="21">
        <v>2</v>
      </c>
      <c r="K7" s="28" t="s">
        <v>27</v>
      </c>
      <c r="L7" s="22" t="s">
        <v>11</v>
      </c>
    </row>
    <row r="8" spans="1:12" ht="24.75" customHeight="1">
      <c r="A8" s="1"/>
      <c r="B8" s="18">
        <v>1335</v>
      </c>
      <c r="C8" s="18">
        <v>2</v>
      </c>
      <c r="D8" s="19" t="str">
        <f>K9</f>
        <v>IK Zenith</v>
      </c>
      <c r="E8" s="20" t="str">
        <f>K6</f>
        <v>Öckerö IF</v>
      </c>
      <c r="F8" s="29">
        <v>0.4791666666666667</v>
      </c>
      <c r="G8" s="30"/>
      <c r="H8" s="2" t="s">
        <v>10</v>
      </c>
      <c r="J8" s="21">
        <v>3</v>
      </c>
      <c r="K8" s="28" t="s">
        <v>23</v>
      </c>
      <c r="L8" s="22" t="s">
        <v>11</v>
      </c>
    </row>
    <row r="9" spans="1:12" ht="24.75" customHeight="1" thickBot="1">
      <c r="A9" s="1"/>
      <c r="B9" s="18">
        <v>1339</v>
      </c>
      <c r="C9" s="18">
        <v>2</v>
      </c>
      <c r="D9" s="19" t="str">
        <f>K10</f>
        <v>Hälsö / Knippla</v>
      </c>
      <c r="E9" s="20" t="str">
        <f>K8</f>
        <v>S:a Skärgården</v>
      </c>
      <c r="F9" s="31">
        <v>0.4791666666666667</v>
      </c>
      <c r="G9" s="30"/>
      <c r="H9" s="2" t="s">
        <v>10</v>
      </c>
      <c r="J9" s="21">
        <v>4</v>
      </c>
      <c r="K9" s="28" t="s">
        <v>22</v>
      </c>
      <c r="L9" s="22" t="s">
        <v>12</v>
      </c>
    </row>
    <row r="10" spans="1:12" ht="24.75" customHeight="1" thickTop="1">
      <c r="A10" s="1"/>
      <c r="B10" s="18">
        <v>1318</v>
      </c>
      <c r="C10" s="18">
        <v>3</v>
      </c>
      <c r="D10" s="19" t="str">
        <f>K8</f>
        <v>S:a Skärgården</v>
      </c>
      <c r="E10" s="20" t="str">
        <f>K9</f>
        <v>IK Zenith</v>
      </c>
      <c r="F10" s="32">
        <v>0.513888888888889</v>
      </c>
      <c r="G10" s="30"/>
      <c r="H10" s="2" t="s">
        <v>10</v>
      </c>
      <c r="J10" s="23">
        <v>5</v>
      </c>
      <c r="K10" s="28" t="s">
        <v>21</v>
      </c>
      <c r="L10" s="24" t="s">
        <v>11</v>
      </c>
    </row>
    <row r="11" spans="1:8" ht="24.75" customHeight="1">
      <c r="A11" s="1"/>
      <c r="B11" s="18">
        <v>1310</v>
      </c>
      <c r="C11" s="18">
        <v>3</v>
      </c>
      <c r="D11" s="19" t="str">
        <f>K6</f>
        <v>Öckerö IF</v>
      </c>
      <c r="E11" s="20" t="str">
        <f>K7</f>
        <v>Lag X</v>
      </c>
      <c r="F11" s="29">
        <v>0.513888888888889</v>
      </c>
      <c r="G11" s="30"/>
      <c r="H11" s="2" t="s">
        <v>10</v>
      </c>
    </row>
    <row r="12" spans="1:8" ht="24.75" customHeight="1">
      <c r="A12" s="1"/>
      <c r="B12" s="18">
        <v>1321</v>
      </c>
      <c r="C12" s="18">
        <v>4</v>
      </c>
      <c r="D12" s="19" t="str">
        <f>K7</f>
        <v>Lag X</v>
      </c>
      <c r="E12" s="20" t="str">
        <f>K8</f>
        <v>S:a Skärgården</v>
      </c>
      <c r="F12" s="29">
        <v>0.5416666666666666</v>
      </c>
      <c r="G12" s="30"/>
      <c r="H12" s="2" t="s">
        <v>10</v>
      </c>
    </row>
    <row r="13" spans="1:8" ht="24.75" customHeight="1">
      <c r="A13" s="1"/>
      <c r="B13" s="18">
        <v>1312</v>
      </c>
      <c r="C13" s="18">
        <v>4</v>
      </c>
      <c r="D13" s="19" t="str">
        <f>K9</f>
        <v>IK Zenith</v>
      </c>
      <c r="E13" s="20" t="str">
        <f>K10</f>
        <v>Hälsö / Knippla</v>
      </c>
      <c r="F13" s="29">
        <v>0.5416666666666666</v>
      </c>
      <c r="G13" s="30"/>
      <c r="H13" s="2" t="s">
        <v>10</v>
      </c>
    </row>
    <row r="14" spans="1:8" ht="11.25" customHeight="1">
      <c r="A14" s="1"/>
      <c r="B14" s="2"/>
      <c r="C14" s="2"/>
      <c r="D14" s="2"/>
      <c r="E14" s="2"/>
      <c r="F14" s="2"/>
      <c r="G14" s="3"/>
      <c r="H14" s="2"/>
    </row>
    <row r="15" spans="1:8" ht="27" customHeight="1">
      <c r="A15" s="1"/>
      <c r="B15" s="42" t="s">
        <v>13</v>
      </c>
      <c r="C15" s="42"/>
      <c r="D15" s="25" t="s">
        <v>14</v>
      </c>
      <c r="E15" s="25" t="s">
        <v>15</v>
      </c>
      <c r="F15" s="26" t="s">
        <v>16</v>
      </c>
      <c r="G15" s="27" t="s">
        <v>17</v>
      </c>
      <c r="H15" s="2"/>
    </row>
    <row r="16" spans="1:8" ht="24.75" customHeight="1">
      <c r="A16" s="1"/>
      <c r="B16" s="41" t="str">
        <f>K6</f>
        <v>Öckerö IF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Lag X</v>
      </c>
      <c r="C17" s="41"/>
      <c r="D17" s="36"/>
      <c r="E17" s="36"/>
      <c r="F17" s="30"/>
      <c r="G17" s="37"/>
      <c r="H17" s="2"/>
    </row>
    <row r="18" spans="1:8" ht="24.75" customHeight="1">
      <c r="A18" s="1"/>
      <c r="B18" s="41" t="str">
        <f>K8</f>
        <v>S:a Skärgården</v>
      </c>
      <c r="C18" s="41"/>
      <c r="D18" s="36"/>
      <c r="E18" s="36"/>
      <c r="F18" s="30"/>
      <c r="G18" s="37"/>
      <c r="H18" s="2"/>
    </row>
    <row r="19" spans="1:8" ht="24.75" customHeight="1">
      <c r="A19" s="1"/>
      <c r="B19" s="41" t="str">
        <f>K9</f>
        <v>IK Zenith</v>
      </c>
      <c r="C19" s="41"/>
      <c r="D19" s="36"/>
      <c r="E19" s="36"/>
      <c r="F19" s="30"/>
      <c r="G19" s="37"/>
      <c r="H19" s="2"/>
    </row>
    <row r="20" spans="1:8" ht="24.75" customHeight="1">
      <c r="A20" s="1"/>
      <c r="B20" s="41" t="str">
        <f>K10</f>
        <v>Hälsö / Knippla</v>
      </c>
      <c r="C20" s="41"/>
      <c r="D20" s="36"/>
      <c r="E20" s="36"/>
      <c r="F20" s="30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12" customHeight="1">
      <c r="A25" s="1"/>
      <c r="H25" s="2"/>
    </row>
    <row r="26" spans="1:8" ht="22.5" customHeight="1">
      <c r="A26" s="1"/>
      <c r="H26" s="2"/>
    </row>
    <row r="27" spans="1:8" ht="21.7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sheetProtection selectLockedCells="1"/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28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32</v>
      </c>
      <c r="C3" s="39"/>
      <c r="D3" s="39"/>
      <c r="E3" s="40"/>
      <c r="F3" s="6" t="s">
        <v>18</v>
      </c>
      <c r="G3" s="7" t="s">
        <v>19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1313</v>
      </c>
      <c r="C6" s="18">
        <v>1</v>
      </c>
      <c r="D6" s="19" t="str">
        <f>K6</f>
        <v>Lag X</v>
      </c>
      <c r="E6" s="20" t="str">
        <f>K10</f>
        <v>IK Zenith</v>
      </c>
      <c r="F6" s="29">
        <v>0.4479166666666667</v>
      </c>
      <c r="G6" s="30"/>
      <c r="H6" s="2" t="s">
        <v>10</v>
      </c>
      <c r="J6" s="21">
        <v>1</v>
      </c>
      <c r="K6" s="28" t="s">
        <v>27</v>
      </c>
      <c r="L6" s="22" t="s">
        <v>11</v>
      </c>
    </row>
    <row r="7" spans="1:12" ht="24.75" customHeight="1">
      <c r="A7" s="1"/>
      <c r="B7" s="18">
        <v>1334</v>
      </c>
      <c r="C7" s="18">
        <v>1</v>
      </c>
      <c r="D7" s="19" t="str">
        <f>K7</f>
        <v>Öckerö IF</v>
      </c>
      <c r="E7" s="20" t="str">
        <f>K9</f>
        <v>S:a Skärgården</v>
      </c>
      <c r="F7" s="29">
        <v>0.4479166666666667</v>
      </c>
      <c r="G7" s="30"/>
      <c r="H7" s="2" t="s">
        <v>10</v>
      </c>
      <c r="J7" s="21">
        <v>2</v>
      </c>
      <c r="K7" s="28" t="s">
        <v>20</v>
      </c>
      <c r="L7" s="22" t="s">
        <v>11</v>
      </c>
    </row>
    <row r="8" spans="1:12" ht="24.75" customHeight="1">
      <c r="A8" s="1"/>
      <c r="B8" s="18">
        <v>1331</v>
      </c>
      <c r="C8" s="18">
        <v>2</v>
      </c>
      <c r="D8" s="19" t="str">
        <f>K9</f>
        <v>S:a Skärgården</v>
      </c>
      <c r="E8" s="20" t="str">
        <f>K6</f>
        <v>Lag X</v>
      </c>
      <c r="F8" s="29">
        <v>0.4791666666666667</v>
      </c>
      <c r="G8" s="30"/>
      <c r="H8" s="2" t="s">
        <v>10</v>
      </c>
      <c r="J8" s="21">
        <v>3</v>
      </c>
      <c r="K8" s="28" t="s">
        <v>21</v>
      </c>
      <c r="L8" s="22" t="s">
        <v>11</v>
      </c>
    </row>
    <row r="9" spans="1:12" ht="24.75" customHeight="1" thickBot="1">
      <c r="A9" s="1"/>
      <c r="B9" s="18">
        <v>1302</v>
      </c>
      <c r="C9" s="18">
        <v>2</v>
      </c>
      <c r="D9" s="19" t="str">
        <f>K10</f>
        <v>IK Zenith</v>
      </c>
      <c r="E9" s="20" t="str">
        <f>K8</f>
        <v>Hälsö / Knippla</v>
      </c>
      <c r="F9" s="31">
        <v>0.4791666666666667</v>
      </c>
      <c r="G9" s="30"/>
      <c r="H9" s="2" t="s">
        <v>10</v>
      </c>
      <c r="J9" s="21">
        <v>4</v>
      </c>
      <c r="K9" s="28" t="s">
        <v>23</v>
      </c>
      <c r="L9" s="22" t="s">
        <v>12</v>
      </c>
    </row>
    <row r="10" spans="1:12" ht="24.75" customHeight="1" thickTop="1">
      <c r="A10" s="1"/>
      <c r="B10" s="18">
        <v>1319</v>
      </c>
      <c r="C10" s="18">
        <v>3</v>
      </c>
      <c r="D10" s="19" t="str">
        <f>K8</f>
        <v>Hälsö / Knippla</v>
      </c>
      <c r="E10" s="20" t="str">
        <f>K9</f>
        <v>S:a Skärgården</v>
      </c>
      <c r="F10" s="32">
        <v>0.513888888888889</v>
      </c>
      <c r="G10" s="30"/>
      <c r="H10" s="2" t="s">
        <v>10</v>
      </c>
      <c r="J10" s="23">
        <v>5</v>
      </c>
      <c r="K10" s="28" t="s">
        <v>22</v>
      </c>
      <c r="L10" s="24" t="s">
        <v>11</v>
      </c>
    </row>
    <row r="11" spans="1:8" ht="24.75" customHeight="1">
      <c r="A11" s="1"/>
      <c r="B11" s="18">
        <v>1320</v>
      </c>
      <c r="C11" s="18">
        <v>3</v>
      </c>
      <c r="D11" s="19" t="str">
        <f>K6</f>
        <v>Lag X</v>
      </c>
      <c r="E11" s="20" t="str">
        <f>K7</f>
        <v>Öckerö IF</v>
      </c>
      <c r="F11" s="29">
        <v>0.513888888888889</v>
      </c>
      <c r="G11" s="30"/>
      <c r="H11" s="2" t="s">
        <v>10</v>
      </c>
    </row>
    <row r="12" spans="1:8" ht="24.75" customHeight="1">
      <c r="A12" s="1"/>
      <c r="B12" s="18">
        <v>1327</v>
      </c>
      <c r="C12" s="18">
        <v>4</v>
      </c>
      <c r="D12" s="19" t="str">
        <f>K7</f>
        <v>Öckerö IF</v>
      </c>
      <c r="E12" s="20" t="str">
        <f>K8</f>
        <v>Hälsö / Knippla</v>
      </c>
      <c r="F12" s="29">
        <v>0.5416666666666666</v>
      </c>
      <c r="G12" s="30"/>
      <c r="H12" s="2" t="s">
        <v>10</v>
      </c>
    </row>
    <row r="13" spans="1:8" ht="24.75" customHeight="1">
      <c r="A13" s="1"/>
      <c r="B13" s="18">
        <v>1338</v>
      </c>
      <c r="C13" s="18">
        <v>4</v>
      </c>
      <c r="D13" s="19" t="str">
        <f>K9</f>
        <v>S:a Skärgården</v>
      </c>
      <c r="E13" s="20" t="str">
        <f>K10</f>
        <v>IK Zenith</v>
      </c>
      <c r="F13" s="29">
        <v>0.5416666666666666</v>
      </c>
      <c r="G13" s="30"/>
      <c r="H13" s="2" t="s">
        <v>10</v>
      </c>
    </row>
    <row r="14" spans="1:8" ht="11.25" customHeight="1">
      <c r="A14" s="1"/>
      <c r="B14" s="2"/>
      <c r="C14" s="2"/>
      <c r="D14" s="2"/>
      <c r="E14" s="2"/>
      <c r="F14" s="2"/>
      <c r="G14" s="3"/>
      <c r="H14" s="2"/>
    </row>
    <row r="15" spans="1:8" ht="27" customHeight="1">
      <c r="A15" s="1"/>
      <c r="B15" s="42" t="s">
        <v>13</v>
      </c>
      <c r="C15" s="42"/>
      <c r="D15" s="25" t="s">
        <v>14</v>
      </c>
      <c r="E15" s="25" t="s">
        <v>15</v>
      </c>
      <c r="F15" s="26" t="s">
        <v>16</v>
      </c>
      <c r="G15" s="27" t="s">
        <v>17</v>
      </c>
      <c r="H15" s="2"/>
    </row>
    <row r="16" spans="1:8" ht="24.75" customHeight="1">
      <c r="A16" s="1"/>
      <c r="B16" s="41" t="str">
        <f>K6</f>
        <v>Lag X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Öckerö IF</v>
      </c>
      <c r="C17" s="41"/>
      <c r="D17" s="36"/>
      <c r="E17" s="36"/>
      <c r="F17" s="30"/>
      <c r="G17" s="37"/>
      <c r="H17" s="2"/>
    </row>
    <row r="18" spans="1:8" ht="24.75" customHeight="1">
      <c r="A18" s="1"/>
      <c r="B18" s="41" t="str">
        <f>K8</f>
        <v>Hälsö / Knippla</v>
      </c>
      <c r="C18" s="41"/>
      <c r="D18" s="36"/>
      <c r="E18" s="36"/>
      <c r="F18" s="30"/>
      <c r="G18" s="37"/>
      <c r="H18" s="2"/>
    </row>
    <row r="19" spans="1:8" ht="24.75" customHeight="1">
      <c r="A19" s="1"/>
      <c r="B19" s="41" t="str">
        <f>K9</f>
        <v>S:a Skärgården</v>
      </c>
      <c r="C19" s="41"/>
      <c r="D19" s="36"/>
      <c r="E19" s="36"/>
      <c r="F19" s="30"/>
      <c r="G19" s="37"/>
      <c r="H19" s="2"/>
    </row>
    <row r="20" spans="1:8" ht="24.75" customHeight="1">
      <c r="A20" s="1"/>
      <c r="B20" s="41" t="str">
        <f>K10</f>
        <v>IK Zenith</v>
      </c>
      <c r="C20" s="41"/>
      <c r="D20" s="36"/>
      <c r="E20" s="36"/>
      <c r="F20" s="30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12" customHeight="1">
      <c r="A25" s="1"/>
      <c r="H25" s="2"/>
    </row>
    <row r="26" spans="1:8" ht="22.5" customHeight="1">
      <c r="A26" s="1"/>
      <c r="H26" s="2"/>
    </row>
    <row r="27" spans="1:8" ht="21.7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sheetProtection selectLockedCells="1"/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38" t="s">
        <v>29</v>
      </c>
      <c r="C2" s="39"/>
      <c r="D2" s="39"/>
      <c r="E2" s="39"/>
      <c r="F2" s="4" t="s">
        <v>0</v>
      </c>
      <c r="G2" s="5"/>
      <c r="H2" s="2"/>
    </row>
    <row r="3" spans="1:8" ht="27" customHeight="1" thickBot="1" thickTop="1">
      <c r="A3" s="1"/>
      <c r="B3" s="38" t="s">
        <v>30</v>
      </c>
      <c r="C3" s="39"/>
      <c r="D3" s="39"/>
      <c r="E3" s="40"/>
      <c r="F3" s="6" t="s">
        <v>18</v>
      </c>
      <c r="G3" s="7" t="s">
        <v>19</v>
      </c>
      <c r="H3" s="2"/>
    </row>
    <row r="4" spans="1:11" ht="16.5" customHeight="1" thickTop="1">
      <c r="A4" s="1"/>
      <c r="B4" s="8" t="s">
        <v>1</v>
      </c>
      <c r="C4" s="2"/>
      <c r="D4" s="2"/>
      <c r="E4" s="2"/>
      <c r="F4" s="2"/>
      <c r="G4" s="3"/>
      <c r="H4" s="2"/>
      <c r="K4" t="s">
        <v>2</v>
      </c>
    </row>
    <row r="5" spans="1:12" ht="27" customHeight="1">
      <c r="A5" s="1"/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/>
      <c r="J5" s="15"/>
      <c r="K5" s="16" t="s">
        <v>9</v>
      </c>
      <c r="L5" s="17"/>
    </row>
    <row r="6" spans="1:12" ht="24.75" customHeight="1">
      <c r="A6" s="1"/>
      <c r="B6" s="18">
        <v>1304</v>
      </c>
      <c r="C6" s="18">
        <v>1</v>
      </c>
      <c r="D6" s="19" t="str">
        <f>K6</f>
        <v>S:a Skärgården</v>
      </c>
      <c r="E6" s="20" t="str">
        <f>K10</f>
        <v>Öckerö IF</v>
      </c>
      <c r="F6" s="29">
        <v>0.4479166666666667</v>
      </c>
      <c r="G6" s="30"/>
      <c r="H6" s="2" t="s">
        <v>10</v>
      </c>
      <c r="J6" s="21">
        <v>1</v>
      </c>
      <c r="K6" s="28" t="s">
        <v>23</v>
      </c>
      <c r="L6" s="22" t="s">
        <v>11</v>
      </c>
    </row>
    <row r="7" spans="1:12" ht="24.75" customHeight="1">
      <c r="A7" s="1"/>
      <c r="B7" s="18">
        <v>1306</v>
      </c>
      <c r="C7" s="18">
        <v>1</v>
      </c>
      <c r="D7" s="19" t="str">
        <f>K7</f>
        <v>Lag X</v>
      </c>
      <c r="E7" s="20" t="str">
        <f>K9</f>
        <v>Hälsö / Knippla</v>
      </c>
      <c r="F7" s="29">
        <v>0.4479166666666667</v>
      </c>
      <c r="G7" s="30"/>
      <c r="H7" s="2" t="s">
        <v>10</v>
      </c>
      <c r="J7" s="21">
        <v>2</v>
      </c>
      <c r="K7" s="28" t="s">
        <v>27</v>
      </c>
      <c r="L7" s="22" t="s">
        <v>11</v>
      </c>
    </row>
    <row r="8" spans="1:12" ht="24.75" customHeight="1">
      <c r="A8" s="1"/>
      <c r="B8" s="18">
        <v>1309</v>
      </c>
      <c r="C8" s="18">
        <v>2</v>
      </c>
      <c r="D8" s="19" t="str">
        <f>K9</f>
        <v>Hälsö / Knippla</v>
      </c>
      <c r="E8" s="20" t="str">
        <f>K6</f>
        <v>S:a Skärgården</v>
      </c>
      <c r="F8" s="29">
        <v>0.4791666666666667</v>
      </c>
      <c r="G8" s="30"/>
      <c r="H8" s="2" t="s">
        <v>10</v>
      </c>
      <c r="J8" s="21">
        <v>3</v>
      </c>
      <c r="K8" s="28" t="s">
        <v>22</v>
      </c>
      <c r="L8" s="22" t="s">
        <v>11</v>
      </c>
    </row>
    <row r="9" spans="1:12" ht="24.75" customHeight="1" thickBot="1">
      <c r="A9" s="1"/>
      <c r="B9" s="18">
        <v>1325</v>
      </c>
      <c r="C9" s="18">
        <v>2</v>
      </c>
      <c r="D9" s="19" t="str">
        <f>K10</f>
        <v>Öckerö IF</v>
      </c>
      <c r="E9" s="20" t="str">
        <f>K8</f>
        <v>IK Zenith</v>
      </c>
      <c r="F9" s="31">
        <v>0.4791666666666667</v>
      </c>
      <c r="G9" s="30"/>
      <c r="H9" s="2" t="s">
        <v>10</v>
      </c>
      <c r="J9" s="21">
        <v>4</v>
      </c>
      <c r="K9" s="28" t="s">
        <v>21</v>
      </c>
      <c r="L9" s="22" t="s">
        <v>12</v>
      </c>
    </row>
    <row r="10" spans="1:12" ht="24.75" customHeight="1" thickTop="1">
      <c r="A10" s="1"/>
      <c r="B10" s="18">
        <v>1332</v>
      </c>
      <c r="C10" s="18">
        <v>3</v>
      </c>
      <c r="D10" s="19" t="str">
        <f>K8</f>
        <v>IK Zenith</v>
      </c>
      <c r="E10" s="20" t="str">
        <f>K9</f>
        <v>Hälsö / Knippla</v>
      </c>
      <c r="F10" s="32">
        <v>0.513888888888889</v>
      </c>
      <c r="G10" s="30"/>
      <c r="H10" s="2" t="s">
        <v>10</v>
      </c>
      <c r="J10" s="23">
        <v>5</v>
      </c>
      <c r="K10" s="28" t="s">
        <v>20</v>
      </c>
      <c r="L10" s="24" t="s">
        <v>11</v>
      </c>
    </row>
    <row r="11" spans="1:8" ht="24.75" customHeight="1">
      <c r="A11" s="1"/>
      <c r="B11" s="18">
        <v>1311</v>
      </c>
      <c r="C11" s="18">
        <v>3</v>
      </c>
      <c r="D11" s="19" t="str">
        <f>K6</f>
        <v>S:a Skärgården</v>
      </c>
      <c r="E11" s="20" t="str">
        <f>K7</f>
        <v>Lag X</v>
      </c>
      <c r="F11" s="29">
        <v>0.513888888888889</v>
      </c>
      <c r="G11" s="30"/>
      <c r="H11" s="2" t="s">
        <v>10</v>
      </c>
    </row>
    <row r="12" spans="1:8" ht="24.75" customHeight="1">
      <c r="A12" s="1"/>
      <c r="B12" s="18">
        <v>1323</v>
      </c>
      <c r="C12" s="18">
        <v>4</v>
      </c>
      <c r="D12" s="19" t="str">
        <f>K7</f>
        <v>Lag X</v>
      </c>
      <c r="E12" s="20" t="str">
        <f>K8</f>
        <v>IK Zenith</v>
      </c>
      <c r="F12" s="29">
        <v>0.5416666666666666</v>
      </c>
      <c r="G12" s="30"/>
      <c r="H12" s="2" t="s">
        <v>10</v>
      </c>
    </row>
    <row r="13" spans="1:8" ht="24.75" customHeight="1">
      <c r="A13" s="1"/>
      <c r="B13" s="18">
        <v>1307</v>
      </c>
      <c r="C13" s="18">
        <v>4</v>
      </c>
      <c r="D13" s="19" t="str">
        <f>K9</f>
        <v>Hälsö / Knippla</v>
      </c>
      <c r="E13" s="20" t="str">
        <f>K10</f>
        <v>Öckerö IF</v>
      </c>
      <c r="F13" s="29">
        <v>0.5416666666666666</v>
      </c>
      <c r="G13" s="30"/>
      <c r="H13" s="2" t="s">
        <v>10</v>
      </c>
    </row>
    <row r="14" spans="1:8" ht="11.25" customHeight="1">
      <c r="A14" s="1"/>
      <c r="B14" s="2"/>
      <c r="C14" s="2"/>
      <c r="D14" s="2"/>
      <c r="E14" s="2"/>
      <c r="F14" s="2"/>
      <c r="G14" s="3"/>
      <c r="H14" s="2"/>
    </row>
    <row r="15" spans="1:8" ht="27" customHeight="1">
      <c r="A15" s="1"/>
      <c r="B15" s="42" t="s">
        <v>13</v>
      </c>
      <c r="C15" s="42"/>
      <c r="D15" s="25" t="s">
        <v>14</v>
      </c>
      <c r="E15" s="25" t="s">
        <v>15</v>
      </c>
      <c r="F15" s="26" t="s">
        <v>16</v>
      </c>
      <c r="G15" s="27" t="s">
        <v>17</v>
      </c>
      <c r="H15" s="2"/>
    </row>
    <row r="16" spans="1:8" ht="24.75" customHeight="1">
      <c r="A16" s="1"/>
      <c r="B16" s="41" t="str">
        <f>K6</f>
        <v>S:a Skärgården</v>
      </c>
      <c r="C16" s="41"/>
      <c r="D16" s="33"/>
      <c r="E16" s="33"/>
      <c r="F16" s="34"/>
      <c r="G16" s="35"/>
      <c r="H16" s="2"/>
    </row>
    <row r="17" spans="1:8" ht="24.75" customHeight="1">
      <c r="A17" s="1"/>
      <c r="B17" s="41" t="str">
        <f>K7</f>
        <v>Lag X</v>
      </c>
      <c r="C17" s="41"/>
      <c r="D17" s="36"/>
      <c r="E17" s="36"/>
      <c r="F17" s="30"/>
      <c r="G17" s="37"/>
      <c r="H17" s="2"/>
    </row>
    <row r="18" spans="1:8" ht="24.75" customHeight="1">
      <c r="A18" s="1"/>
      <c r="B18" s="41" t="str">
        <f>K8</f>
        <v>IK Zenith</v>
      </c>
      <c r="C18" s="41"/>
      <c r="D18" s="36"/>
      <c r="E18" s="36"/>
      <c r="F18" s="30"/>
      <c r="G18" s="37"/>
      <c r="H18" s="2"/>
    </row>
    <row r="19" spans="1:8" ht="24.75" customHeight="1">
      <c r="A19" s="1"/>
      <c r="B19" s="41" t="str">
        <f>K9</f>
        <v>Hälsö / Knippla</v>
      </c>
      <c r="C19" s="41"/>
      <c r="D19" s="36"/>
      <c r="E19" s="36"/>
      <c r="F19" s="30"/>
      <c r="G19" s="37"/>
      <c r="H19" s="2"/>
    </row>
    <row r="20" spans="1:8" ht="24.75" customHeight="1">
      <c r="A20" s="1"/>
      <c r="B20" s="41" t="str">
        <f>K10</f>
        <v>Öckerö IF</v>
      </c>
      <c r="C20" s="41"/>
      <c r="D20" s="36"/>
      <c r="E20" s="36"/>
      <c r="F20" s="30"/>
      <c r="G20" s="37"/>
      <c r="H20" s="2"/>
    </row>
    <row r="21" spans="1:8" ht="11.25" customHeight="1">
      <c r="A21" s="1"/>
      <c r="B21" s="2"/>
      <c r="C21" s="2"/>
      <c r="D21" s="2"/>
      <c r="E21" s="2"/>
      <c r="F21" s="2"/>
      <c r="G21" s="3"/>
      <c r="H21" s="2"/>
    </row>
    <row r="22" spans="1:8" ht="21.75" customHeight="1">
      <c r="A22" s="1"/>
      <c r="H22" s="2"/>
    </row>
    <row r="23" spans="1:8" ht="21.75" customHeight="1">
      <c r="A23" s="1"/>
      <c r="H23" s="2"/>
    </row>
    <row r="24" spans="1:8" ht="21.75" customHeight="1">
      <c r="A24" s="1"/>
      <c r="H24" s="2"/>
    </row>
    <row r="25" spans="1:8" ht="12" customHeight="1">
      <c r="A25" s="1"/>
      <c r="H25" s="2"/>
    </row>
    <row r="26" spans="1:8" ht="22.5" customHeight="1">
      <c r="A26" s="1"/>
      <c r="H26" s="2"/>
    </row>
    <row r="27" spans="1:8" ht="21.75" customHeight="1">
      <c r="A27" s="1"/>
      <c r="H27" s="2"/>
    </row>
    <row r="28" spans="1:8" ht="21.75" customHeight="1">
      <c r="A28" s="1"/>
      <c r="H28" s="2"/>
    </row>
    <row r="29" spans="1:8" ht="21.75" customHeight="1">
      <c r="A29" s="1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sheetProtection selectLockedCells="1"/>
  <mergeCells count="8">
    <mergeCell ref="B2:E2"/>
    <mergeCell ref="B3:E3"/>
    <mergeCell ref="B19:C19"/>
    <mergeCell ref="B20:C20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2008-03-25&amp;RSISK / Poolspelmall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Boende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Forseström</dc:creator>
  <cp:keywords/>
  <dc:description/>
  <cp:lastModifiedBy>Hans Forseström</cp:lastModifiedBy>
  <cp:lastPrinted>2008-03-17T15:55:21Z</cp:lastPrinted>
  <dcterms:created xsi:type="dcterms:W3CDTF">2008-02-26T16:31:39Z</dcterms:created>
  <dcterms:modified xsi:type="dcterms:W3CDTF">2008-03-25T18:54:42Z</dcterms:modified>
  <cp:category/>
  <cp:version/>
  <cp:contentType/>
  <cp:contentStatus/>
</cp:coreProperties>
</file>