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0" windowWidth="10530" windowHeight="11640" activeTab="1"/>
  </bookViews>
  <sheets>
    <sheet name="Alla" sheetId="1" r:id="rId1"/>
    <sheet name="Sorterad" sheetId="2" r:id="rId2"/>
    <sheet name="Rosa" sheetId="3" r:id="rId3"/>
    <sheet name="Orange" sheetId="4" r:id="rId4"/>
    <sheet name="Grön" sheetId="5" r:id="rId5"/>
    <sheet name="Blå" sheetId="6" r:id="rId6"/>
  </sheets>
  <definedNames/>
  <calcPr fullCalcOnLoad="1"/>
</workbook>
</file>

<file path=xl/sharedStrings.xml><?xml version="1.0" encoding="utf-8"?>
<sst xmlns="http://schemas.openxmlformats.org/spreadsheetml/2006/main" count="550" uniqueCount="121">
  <si>
    <t>g</t>
  </si>
  <si>
    <t>Renen 7</t>
  </si>
  <si>
    <t>Lillbrog</t>
  </si>
  <si>
    <t>Storg</t>
  </si>
  <si>
    <t>Björnen 20</t>
  </si>
  <si>
    <t>Prästgårdsg</t>
  </si>
  <si>
    <t>Häggen 2</t>
  </si>
  <si>
    <t>Aronsg</t>
  </si>
  <si>
    <t>r</t>
  </si>
  <si>
    <t>Smeden 1</t>
  </si>
  <si>
    <t>Källbo</t>
  </si>
  <si>
    <t>Renen 11</t>
  </si>
  <si>
    <t>Hamng</t>
  </si>
  <si>
    <t>Björnen 5&amp;22</t>
  </si>
  <si>
    <t>Häggen 3</t>
  </si>
  <si>
    <t>o</t>
  </si>
  <si>
    <t>Näcken 2</t>
  </si>
  <si>
    <t>Västerg</t>
  </si>
  <si>
    <t>Renen 9</t>
  </si>
  <si>
    <t>Flundran 1&amp;13</t>
  </si>
  <si>
    <t>Mellang</t>
  </si>
  <si>
    <t>Flundran 11</t>
  </si>
  <si>
    <t>Djupviksg</t>
  </si>
  <si>
    <t>Cedern 17</t>
  </si>
  <si>
    <t>Nygatan</t>
  </si>
  <si>
    <t>Cedern 19</t>
  </si>
  <si>
    <t>Trösklogen 1</t>
  </si>
  <si>
    <t>Museig</t>
  </si>
  <si>
    <t>Cedern 18</t>
  </si>
  <si>
    <t>Strömmingen 9</t>
  </si>
  <si>
    <t>Sundsg</t>
  </si>
  <si>
    <t>Ingenjören 5&amp;6</t>
  </si>
  <si>
    <t>Ingenjören 9</t>
  </si>
  <si>
    <t>Ingenjören 10</t>
  </si>
  <si>
    <t>Näcken 12</t>
  </si>
  <si>
    <t>Lönnen 11</t>
  </si>
  <si>
    <t>Strömmingen 10</t>
  </si>
  <si>
    <t>Lekatten 23</t>
  </si>
  <si>
    <t>Björnen 19</t>
  </si>
  <si>
    <t>Linden 15</t>
  </si>
  <si>
    <t>Uddmansg</t>
  </si>
  <si>
    <t>Häggen 8</t>
  </si>
  <si>
    <t>Lönnen 15</t>
  </si>
  <si>
    <t>Lekatten 21</t>
  </si>
  <si>
    <t>Glasmästaren 6</t>
  </si>
  <si>
    <t>Kolmilav</t>
  </si>
  <si>
    <t>Forellen 1</t>
  </si>
  <si>
    <t>Häggen 9</t>
  </si>
  <si>
    <t>Strömmingen 7</t>
  </si>
  <si>
    <t>Häggen 10</t>
  </si>
  <si>
    <t>b</t>
  </si>
  <si>
    <t>Asken</t>
  </si>
  <si>
    <t>Lasarettsv</t>
  </si>
  <si>
    <t>Durrnäs</t>
  </si>
  <si>
    <t>Durrnäsvägen</t>
  </si>
  <si>
    <t>Kvarter</t>
  </si>
  <si>
    <t>Adress</t>
  </si>
  <si>
    <t>Durrnäs 10 hus</t>
  </si>
  <si>
    <t>Andersson Caroline</t>
  </si>
  <si>
    <t>Jonsson Malin</t>
  </si>
  <si>
    <t>Larsson Elin</t>
  </si>
  <si>
    <t>Lindström Linda</t>
  </si>
  <si>
    <t>Wikstén Eva</t>
  </si>
  <si>
    <t>5A</t>
  </si>
  <si>
    <t>5B</t>
  </si>
  <si>
    <t>Lägenheter</t>
  </si>
  <si>
    <t>43A</t>
  </si>
  <si>
    <t>43B</t>
  </si>
  <si>
    <t>69A</t>
  </si>
  <si>
    <t>69B</t>
  </si>
  <si>
    <t>38A</t>
  </si>
  <si>
    <t>38B</t>
  </si>
  <si>
    <t>6A</t>
  </si>
  <si>
    <t>6B</t>
  </si>
  <si>
    <t>8B</t>
  </si>
  <si>
    <t>21A</t>
  </si>
  <si>
    <t>21B</t>
  </si>
  <si>
    <t>35A</t>
  </si>
  <si>
    <t>35B</t>
  </si>
  <si>
    <t>35C</t>
  </si>
  <si>
    <t>41A</t>
  </si>
  <si>
    <t>41B</t>
  </si>
  <si>
    <t>33A</t>
  </si>
  <si>
    <t>33B</t>
  </si>
  <si>
    <t>33C</t>
  </si>
  <si>
    <t>31A</t>
  </si>
  <si>
    <t>31B</t>
  </si>
  <si>
    <t>31C</t>
  </si>
  <si>
    <t>31D</t>
  </si>
  <si>
    <t>A</t>
  </si>
  <si>
    <t>B</t>
  </si>
  <si>
    <t>C</t>
  </si>
  <si>
    <t>Durrnäs v.</t>
  </si>
  <si>
    <t>Burman Sara</t>
  </si>
  <si>
    <t>Johansson Sanna</t>
  </si>
  <si>
    <t>Larsson Stina</t>
  </si>
  <si>
    <t>Hedlund Louise</t>
  </si>
  <si>
    <t>Millbert Hanna</t>
  </si>
  <si>
    <t>Lundström Malin</t>
  </si>
  <si>
    <t>Furtenbach Lisa</t>
  </si>
  <si>
    <t>Forsberg Emma</t>
  </si>
  <si>
    <t>Johansson Isabell</t>
  </si>
  <si>
    <t>Lionskalender 2008</t>
  </si>
  <si>
    <t>Näcken 16</t>
  </si>
  <si>
    <t>Julia Lundqvist</t>
  </si>
  <si>
    <t>Emma Gustavsson</t>
  </si>
  <si>
    <t>Lundqvist Julia</t>
  </si>
  <si>
    <t>Gustavsson Emma</t>
  </si>
  <si>
    <t>Lundgren Anna</t>
  </si>
  <si>
    <t xml:space="preserve"> </t>
  </si>
  <si>
    <t xml:space="preserve">  </t>
  </si>
  <si>
    <t>Wikström Matilda</t>
  </si>
  <si>
    <t>Johansson Matilda</t>
  </si>
  <si>
    <t>Granberg Ida</t>
  </si>
  <si>
    <t>Simonsson Sofia</t>
  </si>
  <si>
    <t>Ingström Elin</t>
  </si>
  <si>
    <t>Granberg Sofie</t>
  </si>
  <si>
    <t>Johansson Matilda
Lindström Linda</t>
  </si>
  <si>
    <t>Uddmansg. 8 B</t>
  </si>
  <si>
    <t>Uddmansg.</t>
  </si>
  <si>
    <t xml:space="preserve">Varje grupp ansvarar för att kalendrar från LIONS och julhälsning från RAWI delas ut på respektive område före måndag 21/12 kl. 16. Grejerna kan hämtas hos Peter (Klumgatan 18 på Djupviken). Ring före ni kommer. 073-200 45 54 eller 0911-142 18. 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</si>
</sst>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&quot; kg&quot;"/>
    <numFmt numFmtId="168" formatCode="0&quot; mm&quot;"/>
    <numFmt numFmtId="169" formatCode="0&quot; st&quot;"/>
    <numFmt numFmtId="170" formatCode="_-* #,##0.0\ &quot;kr&quot;_-;\-* #,##0.0\ &quot;kr&quot;_-;_-* &quot;-&quot;??\ &quot;kr&quot;_-;_-@_-"/>
    <numFmt numFmtId="171" formatCode="_-* #,##0\ &quot;kr&quot;_-;\-* #,##0\ &quot;kr&quot;_-;_-* &quot;-&quot;??\ &quot;kr&quot;_-;_-@_-"/>
    <numFmt numFmtId="172" formatCode="0&quot; tim&quot;"/>
    <numFmt numFmtId="173" formatCode="0&quot; m&quot;"/>
    <numFmt numFmtId="174" formatCode="0&quot; kr/st&quot;"/>
    <numFmt numFmtId="175" formatCode="#,##0&quot; kr/st&quot;"/>
    <numFmt numFmtId="176" formatCode="0.0000"/>
    <numFmt numFmtId="177" formatCode="0.000"/>
    <numFmt numFmtId="178" formatCode="0.0"/>
    <numFmt numFmtId="179" formatCode="0.0&quot;läg/pers&quot;"/>
    <numFmt numFmtId="180" formatCode="0.0&quot; läg/pers&quot;"/>
    <numFmt numFmtId="181" formatCode="0.0&quot; tim&quot;"/>
  </numFmts>
  <fonts count="12">
    <font>
      <sz val="10"/>
      <name val="Comic Sans MS"/>
      <family val="0"/>
    </font>
    <font>
      <sz val="18"/>
      <name val="Comic Sans MS"/>
      <family val="4"/>
    </font>
    <font>
      <sz val="8"/>
      <name val="Comic Sans MS"/>
      <family val="4"/>
    </font>
    <font>
      <sz val="16"/>
      <name val="Comic Sans MS"/>
      <family val="4"/>
    </font>
    <font>
      <sz val="8"/>
      <color indexed="63"/>
      <name val="Verdana"/>
      <family val="2"/>
    </font>
    <font>
      <sz val="28"/>
      <name val="Comic Sans MS"/>
      <family val="4"/>
    </font>
    <font>
      <sz val="8"/>
      <name val="Verdana"/>
      <family val="2"/>
    </font>
    <font>
      <b/>
      <sz val="9"/>
      <name val="Comic Sans MS"/>
      <family val="4"/>
    </font>
    <font>
      <sz val="11"/>
      <color indexed="8"/>
      <name val="Verdana"/>
      <family val="2"/>
    </font>
    <font>
      <sz val="11"/>
      <name val="Verdana"/>
      <family val="2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5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2" fillId="4" borderId="3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2" fillId="3" borderId="3" xfId="0" applyFont="1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0" borderId="0" xfId="0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5" borderId="4" xfId="0" applyFill="1" applyBorder="1" applyAlignment="1">
      <alignment horizontal="right"/>
    </xf>
    <xf numFmtId="0" fontId="0" fillId="5" borderId="5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/>
    </xf>
    <xf numFmtId="0" fontId="2" fillId="5" borderId="8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8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7" borderId="1" xfId="0" applyFont="1" applyFill="1" applyBorder="1" applyAlignment="1">
      <alignment/>
    </xf>
    <xf numFmtId="0" fontId="0" fillId="7" borderId="0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8" borderId="0" xfId="0" applyFill="1" applyBorder="1" applyAlignment="1">
      <alignment horizontal="right"/>
    </xf>
    <xf numFmtId="0" fontId="0" fillId="8" borderId="1" xfId="0" applyFill="1" applyBorder="1" applyAlignment="1">
      <alignment/>
    </xf>
    <xf numFmtId="0" fontId="0" fillId="8" borderId="0" xfId="0" applyFill="1" applyBorder="1" applyAlignment="1">
      <alignment/>
    </xf>
    <xf numFmtId="0" fontId="2" fillId="9" borderId="1" xfId="0" applyFont="1" applyFill="1" applyBorder="1" applyAlignment="1">
      <alignment/>
    </xf>
    <xf numFmtId="0" fontId="0" fillId="9" borderId="0" xfId="0" applyFill="1" applyBorder="1" applyAlignment="1">
      <alignment horizontal="right"/>
    </xf>
    <xf numFmtId="0" fontId="0" fillId="9" borderId="1" xfId="0" applyFill="1" applyBorder="1" applyAlignment="1">
      <alignment/>
    </xf>
    <xf numFmtId="0" fontId="0" fillId="9" borderId="0" xfId="0" applyFill="1" applyBorder="1" applyAlignment="1">
      <alignment/>
    </xf>
    <xf numFmtId="0" fontId="2" fillId="10" borderId="1" xfId="0" applyFont="1" applyFill="1" applyBorder="1" applyAlignment="1">
      <alignment/>
    </xf>
    <xf numFmtId="0" fontId="0" fillId="10" borderId="0" xfId="0" applyFill="1" applyBorder="1" applyAlignment="1">
      <alignment horizontal="right"/>
    </xf>
    <xf numFmtId="0" fontId="0" fillId="10" borderId="1" xfId="0" applyFill="1" applyBorder="1" applyAlignment="1">
      <alignment/>
    </xf>
    <xf numFmtId="0" fontId="0" fillId="10" borderId="0" xfId="0" applyFont="1" applyFill="1" applyBorder="1" applyAlignment="1">
      <alignment horizontal="right"/>
    </xf>
    <xf numFmtId="0" fontId="2" fillId="11" borderId="1" xfId="0" applyFont="1" applyFill="1" applyBorder="1" applyAlignment="1">
      <alignment/>
    </xf>
    <xf numFmtId="0" fontId="0" fillId="11" borderId="0" xfId="0" applyFill="1" applyBorder="1" applyAlignment="1">
      <alignment horizontal="right"/>
    </xf>
    <xf numFmtId="0" fontId="0" fillId="11" borderId="1" xfId="0" applyFill="1" applyBorder="1" applyAlignment="1">
      <alignment/>
    </xf>
    <xf numFmtId="0" fontId="0" fillId="11" borderId="4" xfId="0" applyFill="1" applyBorder="1" applyAlignment="1">
      <alignment horizontal="right"/>
    </xf>
    <xf numFmtId="0" fontId="0" fillId="11" borderId="5" xfId="0" applyFill="1" applyBorder="1" applyAlignment="1">
      <alignment/>
    </xf>
    <xf numFmtId="0" fontId="2" fillId="8" borderId="3" xfId="0" applyFont="1" applyFill="1" applyBorder="1" applyAlignment="1">
      <alignment/>
    </xf>
    <xf numFmtId="0" fontId="0" fillId="8" borderId="8" xfId="0" applyFont="1" applyFill="1" applyBorder="1" applyAlignment="1">
      <alignment horizontal="right"/>
    </xf>
    <xf numFmtId="0" fontId="0" fillId="8" borderId="3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600075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872" t="9294" r="6872" b="9294"/>
        <a:stretch>
          <a:fillRect/>
        </a:stretch>
      </xdr:blipFill>
      <xdr:spPr>
        <a:xfrm>
          <a:off x="76200" y="38100"/>
          <a:ext cx="1514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447675</xdr:rowOff>
    </xdr:from>
    <xdr:to>
      <xdr:col>9</xdr:col>
      <xdr:colOff>209550</xdr:colOff>
      <xdr:row>3</xdr:row>
      <xdr:rowOff>57150</xdr:rowOff>
    </xdr:to>
    <xdr:pic>
      <xdr:nvPicPr>
        <xdr:cNvPr id="2" name="Picture 3" descr="Klubb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447675"/>
          <a:ext cx="2295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5">
      <selection activeCell="F38" sqref="F38"/>
    </sheetView>
  </sheetViews>
  <sheetFormatPr defaultColWidth="9.00390625" defaultRowHeight="15"/>
  <cols>
    <col min="1" max="1" width="2.625" style="16" customWidth="1"/>
    <col min="2" max="2" width="14.00390625" style="0" customWidth="1"/>
    <col min="3" max="3" width="13.125" style="0" customWidth="1"/>
    <col min="4" max="4" width="2.875" style="0" bestFit="1" customWidth="1"/>
    <col min="5" max="5" width="11.75390625" style="4" customWidth="1"/>
    <col min="6" max="6" width="3.625" style="0" customWidth="1"/>
    <col min="7" max="7" width="13.875" style="0" customWidth="1"/>
    <col min="8" max="8" width="3.125" style="0" customWidth="1"/>
    <col min="9" max="9" width="12.25390625" style="0" customWidth="1"/>
    <col min="10" max="10" width="2.875" style="0" bestFit="1" customWidth="1"/>
  </cols>
  <sheetData>
    <row r="1" spans="1:7" ht="15">
      <c r="A1" s="1" t="s">
        <v>0</v>
      </c>
      <c r="B1" s="2" t="s">
        <v>1</v>
      </c>
      <c r="C1" s="3" t="s">
        <v>2</v>
      </c>
      <c r="D1" s="2">
        <v>5</v>
      </c>
      <c r="E1" s="4" t="s">
        <v>3</v>
      </c>
      <c r="F1" s="5">
        <v>67</v>
      </c>
      <c r="G1" s="4"/>
    </row>
    <row r="2" spans="1:8" ht="15">
      <c r="A2" s="1" t="s">
        <v>0</v>
      </c>
      <c r="B2" s="2" t="s">
        <v>4</v>
      </c>
      <c r="C2" s="3" t="s">
        <v>2</v>
      </c>
      <c r="D2" s="2">
        <v>8</v>
      </c>
      <c r="E2" s="3" t="s">
        <v>3</v>
      </c>
      <c r="F2" s="2">
        <v>66</v>
      </c>
      <c r="G2" s="3" t="s">
        <v>5</v>
      </c>
      <c r="H2" s="6">
        <v>45</v>
      </c>
    </row>
    <row r="3" spans="1:7" ht="15">
      <c r="A3" s="1" t="s">
        <v>0</v>
      </c>
      <c r="B3" s="2" t="s">
        <v>6</v>
      </c>
      <c r="C3" s="3" t="s">
        <v>7</v>
      </c>
      <c r="D3" s="2">
        <v>13</v>
      </c>
      <c r="E3" s="3" t="s">
        <v>5</v>
      </c>
      <c r="F3" s="2">
        <v>29</v>
      </c>
      <c r="G3" s="4"/>
    </row>
    <row r="4" spans="1:7" ht="15">
      <c r="A4" s="7" t="s">
        <v>8</v>
      </c>
      <c r="B4" s="8" t="s">
        <v>9</v>
      </c>
      <c r="C4" s="9" t="s">
        <v>10</v>
      </c>
      <c r="D4" s="8">
        <v>17</v>
      </c>
      <c r="F4" s="5"/>
      <c r="G4" s="4"/>
    </row>
    <row r="5" spans="1:7" ht="15">
      <c r="A5" s="1" t="s">
        <v>0</v>
      </c>
      <c r="B5" s="2" t="s">
        <v>11</v>
      </c>
      <c r="C5" s="3" t="s">
        <v>12</v>
      </c>
      <c r="D5" s="2">
        <v>68</v>
      </c>
      <c r="F5" s="5"/>
      <c r="G5" s="4"/>
    </row>
    <row r="6" spans="1:7" ht="15">
      <c r="A6" s="1" t="s">
        <v>0</v>
      </c>
      <c r="B6" s="2" t="s">
        <v>13</v>
      </c>
      <c r="C6" s="3" t="s">
        <v>3</v>
      </c>
      <c r="D6" s="2">
        <v>64</v>
      </c>
      <c r="E6" s="3" t="s">
        <v>5</v>
      </c>
      <c r="F6" s="2">
        <v>43</v>
      </c>
      <c r="G6" s="4"/>
    </row>
    <row r="7" spans="1:6" ht="15">
      <c r="A7" s="1" t="s">
        <v>0</v>
      </c>
      <c r="B7" s="2" t="s">
        <v>14</v>
      </c>
      <c r="C7" s="3" t="s">
        <v>5</v>
      </c>
      <c r="D7" s="2">
        <v>31</v>
      </c>
      <c r="F7" s="5"/>
    </row>
    <row r="8" spans="1:6" ht="15">
      <c r="A8" s="10" t="s">
        <v>15</v>
      </c>
      <c r="B8" s="11" t="s">
        <v>16</v>
      </c>
      <c r="C8" s="4" t="s">
        <v>17</v>
      </c>
      <c r="D8" s="5">
        <v>11</v>
      </c>
      <c r="F8" s="5"/>
    </row>
    <row r="9" spans="1:6" ht="15">
      <c r="A9" s="1" t="s">
        <v>0</v>
      </c>
      <c r="B9" s="2" t="s">
        <v>18</v>
      </c>
      <c r="C9" s="3" t="s">
        <v>3</v>
      </c>
      <c r="D9" s="2">
        <v>69</v>
      </c>
      <c r="F9" s="5"/>
    </row>
    <row r="10" spans="1:6" ht="15">
      <c r="A10" s="10" t="s">
        <v>15</v>
      </c>
      <c r="B10" s="11" t="s">
        <v>19</v>
      </c>
      <c r="C10" s="12" t="s">
        <v>20</v>
      </c>
      <c r="D10" s="11">
        <v>16</v>
      </c>
      <c r="E10" s="12" t="s">
        <v>2</v>
      </c>
      <c r="F10" s="11">
        <v>27</v>
      </c>
    </row>
    <row r="11" spans="1:6" ht="15">
      <c r="A11" s="10" t="s">
        <v>15</v>
      </c>
      <c r="B11" s="11" t="s">
        <v>21</v>
      </c>
      <c r="C11" s="12" t="s">
        <v>22</v>
      </c>
      <c r="D11" s="11">
        <v>21</v>
      </c>
      <c r="F11" s="5"/>
    </row>
    <row r="12" spans="1:6" ht="15">
      <c r="A12" s="10" t="s">
        <v>15</v>
      </c>
      <c r="B12" s="11" t="s">
        <v>23</v>
      </c>
      <c r="C12" s="12" t="s">
        <v>24</v>
      </c>
      <c r="D12" s="11">
        <v>35</v>
      </c>
      <c r="E12" s="12" t="s">
        <v>2</v>
      </c>
      <c r="F12" s="11">
        <v>21</v>
      </c>
    </row>
    <row r="13" spans="1:6" ht="15">
      <c r="A13" s="10" t="s">
        <v>15</v>
      </c>
      <c r="B13" s="11" t="s">
        <v>25</v>
      </c>
      <c r="C13" s="12" t="s">
        <v>24</v>
      </c>
      <c r="D13" s="11">
        <v>39</v>
      </c>
      <c r="E13" s="12" t="s">
        <v>17</v>
      </c>
      <c r="F13" s="11">
        <v>18</v>
      </c>
    </row>
    <row r="14" spans="1:6" ht="15">
      <c r="A14" s="10" t="s">
        <v>15</v>
      </c>
      <c r="B14" s="11" t="s">
        <v>26</v>
      </c>
      <c r="C14" s="12" t="s">
        <v>27</v>
      </c>
      <c r="D14" s="11">
        <v>2</v>
      </c>
      <c r="F14" s="5"/>
    </row>
    <row r="15" spans="1:6" ht="15">
      <c r="A15" s="10" t="s">
        <v>15</v>
      </c>
      <c r="B15" s="11" t="s">
        <v>28</v>
      </c>
      <c r="C15" s="12" t="s">
        <v>2</v>
      </c>
      <c r="D15" s="11">
        <v>19</v>
      </c>
      <c r="F15" s="5"/>
    </row>
    <row r="16" spans="1:6" ht="15">
      <c r="A16" s="1" t="s">
        <v>0</v>
      </c>
      <c r="B16" s="2" t="s">
        <v>29</v>
      </c>
      <c r="C16" s="3" t="s">
        <v>30</v>
      </c>
      <c r="D16" s="2">
        <v>33</v>
      </c>
      <c r="F16" s="5"/>
    </row>
    <row r="17" spans="1:6" ht="15">
      <c r="A17" s="7" t="s">
        <v>8</v>
      </c>
      <c r="B17" s="8" t="s">
        <v>31</v>
      </c>
      <c r="C17" s="9" t="s">
        <v>10</v>
      </c>
      <c r="D17" s="8">
        <v>5</v>
      </c>
      <c r="E17" s="9" t="s">
        <v>10</v>
      </c>
      <c r="F17" s="8">
        <v>7</v>
      </c>
    </row>
    <row r="18" spans="1:6" ht="15">
      <c r="A18" s="7" t="s">
        <v>8</v>
      </c>
      <c r="B18" s="8" t="s">
        <v>32</v>
      </c>
      <c r="C18" s="9" t="s">
        <v>10</v>
      </c>
      <c r="D18" s="8">
        <v>9</v>
      </c>
      <c r="E18" s="9" t="s">
        <v>10</v>
      </c>
      <c r="F18" s="8">
        <v>11</v>
      </c>
    </row>
    <row r="19" spans="1:6" ht="15">
      <c r="A19" s="7" t="s">
        <v>8</v>
      </c>
      <c r="B19" s="8" t="s">
        <v>33</v>
      </c>
      <c r="C19" s="9" t="s">
        <v>10</v>
      </c>
      <c r="D19" s="8">
        <v>13</v>
      </c>
      <c r="E19" s="9" t="s">
        <v>10</v>
      </c>
      <c r="F19" s="8">
        <v>15</v>
      </c>
    </row>
    <row r="20" spans="1:6" ht="15">
      <c r="A20" s="10" t="s">
        <v>15</v>
      </c>
      <c r="B20" s="11" t="s">
        <v>34</v>
      </c>
      <c r="C20" s="12" t="s">
        <v>24</v>
      </c>
      <c r="D20" s="11">
        <v>41</v>
      </c>
      <c r="F20" s="5"/>
    </row>
    <row r="21" spans="1:6" ht="15">
      <c r="A21" s="10" t="s">
        <v>15</v>
      </c>
      <c r="B21" s="11" t="s">
        <v>35</v>
      </c>
      <c r="C21" s="12" t="s">
        <v>24</v>
      </c>
      <c r="D21" s="11">
        <v>33</v>
      </c>
      <c r="E21" s="12" t="s">
        <v>2</v>
      </c>
      <c r="F21" s="11">
        <v>20</v>
      </c>
    </row>
    <row r="22" spans="1:6" ht="15">
      <c r="A22" s="1" t="s">
        <v>0</v>
      </c>
      <c r="B22" s="2" t="s">
        <v>36</v>
      </c>
      <c r="C22" s="3" t="s">
        <v>30</v>
      </c>
      <c r="D22" s="2">
        <v>35</v>
      </c>
      <c r="E22" s="3" t="s">
        <v>5</v>
      </c>
      <c r="F22" s="2">
        <v>38</v>
      </c>
    </row>
    <row r="23" spans="1:6" ht="15">
      <c r="A23" s="1" t="s">
        <v>0</v>
      </c>
      <c r="B23" s="2" t="s">
        <v>37</v>
      </c>
      <c r="C23" s="3" t="s">
        <v>5</v>
      </c>
      <c r="D23" s="2">
        <v>51</v>
      </c>
      <c r="E23" s="3" t="s">
        <v>3</v>
      </c>
      <c r="F23" s="2">
        <v>72</v>
      </c>
    </row>
    <row r="24" spans="1:6" ht="15">
      <c r="A24" s="1" t="s">
        <v>0</v>
      </c>
      <c r="B24" s="2" t="s">
        <v>38</v>
      </c>
      <c r="C24" s="3" t="s">
        <v>3</v>
      </c>
      <c r="D24" s="2">
        <v>60</v>
      </c>
      <c r="F24" s="5"/>
    </row>
    <row r="25" spans="1:8" ht="15">
      <c r="A25" s="1" t="s">
        <v>0</v>
      </c>
      <c r="B25" s="2" t="s">
        <v>39</v>
      </c>
      <c r="C25" s="3" t="s">
        <v>40</v>
      </c>
      <c r="D25" s="2">
        <v>4</v>
      </c>
      <c r="E25" s="3" t="s">
        <v>40</v>
      </c>
      <c r="F25" s="2">
        <v>6</v>
      </c>
      <c r="G25" s="3" t="s">
        <v>7</v>
      </c>
      <c r="H25" s="6">
        <v>5</v>
      </c>
    </row>
    <row r="26" spans="1:8" ht="15">
      <c r="A26" s="1" t="s">
        <v>0</v>
      </c>
      <c r="B26" s="2" t="s">
        <v>41</v>
      </c>
      <c r="C26" s="3" t="s">
        <v>40</v>
      </c>
      <c r="D26" s="2">
        <v>8</v>
      </c>
      <c r="E26" s="3" t="s">
        <v>3</v>
      </c>
      <c r="F26" s="2">
        <v>54</v>
      </c>
      <c r="G26" s="3" t="s">
        <v>5</v>
      </c>
      <c r="H26" s="6">
        <v>33</v>
      </c>
    </row>
    <row r="27" spans="1:6" ht="15">
      <c r="A27" s="10" t="s">
        <v>15</v>
      </c>
      <c r="B27" s="11" t="s">
        <v>42</v>
      </c>
      <c r="C27" s="12" t="s">
        <v>24</v>
      </c>
      <c r="D27" s="11">
        <v>31</v>
      </c>
      <c r="E27" s="12" t="s">
        <v>30</v>
      </c>
      <c r="F27" s="11">
        <v>36</v>
      </c>
    </row>
    <row r="28" spans="1:8" ht="15">
      <c r="A28" s="1" t="s">
        <v>0</v>
      </c>
      <c r="B28" s="2" t="s">
        <v>43</v>
      </c>
      <c r="C28" s="3" t="s">
        <v>5</v>
      </c>
      <c r="D28" s="2">
        <v>47</v>
      </c>
      <c r="E28" s="3" t="s">
        <v>5</v>
      </c>
      <c r="F28" s="2">
        <v>49</v>
      </c>
      <c r="G28" s="3" t="s">
        <v>2</v>
      </c>
      <c r="H28" s="6">
        <v>7</v>
      </c>
    </row>
    <row r="29" spans="1:6" ht="15">
      <c r="A29" s="7"/>
      <c r="B29" s="8"/>
      <c r="C29" s="9"/>
      <c r="D29" s="8"/>
      <c r="F29" s="5"/>
    </row>
    <row r="30" spans="1:6" ht="15">
      <c r="A30" s="10" t="s">
        <v>15</v>
      </c>
      <c r="B30" s="11" t="s">
        <v>46</v>
      </c>
      <c r="C30" s="12" t="s">
        <v>24</v>
      </c>
      <c r="D30" s="11">
        <v>34</v>
      </c>
      <c r="F30" s="5"/>
    </row>
    <row r="31" spans="1:6" ht="15">
      <c r="A31" s="10" t="s">
        <v>15</v>
      </c>
      <c r="B31" s="11" t="s">
        <v>103</v>
      </c>
      <c r="C31" s="12" t="s">
        <v>24</v>
      </c>
      <c r="D31" s="11">
        <v>43</v>
      </c>
      <c r="F31" s="5"/>
    </row>
    <row r="32" spans="1:6" ht="15">
      <c r="A32" s="1" t="s">
        <v>0</v>
      </c>
      <c r="B32" s="2" t="s">
        <v>47</v>
      </c>
      <c r="C32" s="3" t="s">
        <v>3</v>
      </c>
      <c r="D32" s="2">
        <v>52</v>
      </c>
      <c r="F32" s="5"/>
    </row>
    <row r="33" spans="1:10" ht="15">
      <c r="A33" s="1" t="s">
        <v>0</v>
      </c>
      <c r="B33" s="2" t="s">
        <v>48</v>
      </c>
      <c r="C33" s="3" t="s">
        <v>30</v>
      </c>
      <c r="D33" s="2">
        <v>31</v>
      </c>
      <c r="E33" s="3" t="s">
        <v>40</v>
      </c>
      <c r="F33" s="2">
        <v>13</v>
      </c>
      <c r="G33" s="3" t="s">
        <v>40</v>
      </c>
      <c r="H33" s="6">
        <v>15</v>
      </c>
      <c r="I33" s="3" t="s">
        <v>5</v>
      </c>
      <c r="J33" s="6">
        <v>34</v>
      </c>
    </row>
    <row r="34" spans="1:6" ht="15">
      <c r="A34" s="1" t="s">
        <v>0</v>
      </c>
      <c r="B34" s="2" t="s">
        <v>49</v>
      </c>
      <c r="C34" s="3" t="s">
        <v>3</v>
      </c>
      <c r="D34" s="2">
        <v>50</v>
      </c>
      <c r="E34" s="3" t="s">
        <v>7</v>
      </c>
      <c r="F34" s="2">
        <v>11</v>
      </c>
    </row>
    <row r="35" spans="1:6" ht="15">
      <c r="A35" s="13" t="s">
        <v>50</v>
      </c>
      <c r="B35" s="14" t="s">
        <v>51</v>
      </c>
      <c r="C35" s="15" t="s">
        <v>52</v>
      </c>
      <c r="D35" s="14">
        <v>1</v>
      </c>
      <c r="F35" s="5"/>
    </row>
    <row r="36" spans="1:6" ht="15">
      <c r="A36" s="13" t="s">
        <v>50</v>
      </c>
      <c r="B36" s="14" t="s">
        <v>53</v>
      </c>
      <c r="C36" s="15" t="s">
        <v>54</v>
      </c>
      <c r="D36" s="14"/>
      <c r="F36" s="5"/>
    </row>
  </sheetData>
  <printOptions/>
  <pageMargins left="0.75" right="0.38" top="0.53" bottom="0.37" header="0.3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5" zoomScaleNormal="75" workbookViewId="0" topLeftCell="A3">
      <selection activeCell="N14" sqref="N14"/>
    </sheetView>
  </sheetViews>
  <sheetFormatPr defaultColWidth="9.00390625" defaultRowHeight="15"/>
  <cols>
    <col min="1" max="1" width="1.75390625" style="39" customWidth="1"/>
    <col min="2" max="2" width="11.25390625" style="0" customWidth="1"/>
    <col min="3" max="3" width="10.50390625" style="0" bestFit="1" customWidth="1"/>
    <col min="4" max="4" width="3.25390625" style="0" bestFit="1" customWidth="1"/>
    <col min="5" max="5" width="8.625" style="4" bestFit="1" customWidth="1"/>
    <col min="6" max="6" width="3.25390625" style="0" bestFit="1" customWidth="1"/>
    <col min="7" max="7" width="8.625" style="0" bestFit="1" customWidth="1"/>
    <col min="8" max="8" width="3.125" style="0" customWidth="1"/>
    <col min="9" max="9" width="8.625" style="0" bestFit="1" customWidth="1"/>
    <col min="10" max="10" width="3.125" style="0" bestFit="1" customWidth="1"/>
    <col min="11" max="11" width="13.75390625" style="0" customWidth="1"/>
    <col min="12" max="12" width="7.125" style="72" bestFit="1" customWidth="1"/>
  </cols>
  <sheetData>
    <row r="1" ht="42.75">
      <c r="D1" s="82" t="s">
        <v>102</v>
      </c>
    </row>
    <row r="2" ht="15"/>
    <row r="3" spans="3:10" ht="28.5" customHeight="1">
      <c r="C3" s="18"/>
      <c r="D3" s="18"/>
      <c r="E3" s="34"/>
      <c r="F3" s="18"/>
      <c r="G3" s="18"/>
      <c r="H3" s="18"/>
      <c r="I3" s="18"/>
      <c r="J3" s="5"/>
    </row>
    <row r="4" spans="1:15" s="17" customFormat="1" ht="27.75" thickBot="1">
      <c r="A4" s="140" t="s">
        <v>55</v>
      </c>
      <c r="B4" s="141"/>
      <c r="C4" s="140" t="s">
        <v>56</v>
      </c>
      <c r="D4" s="140"/>
      <c r="E4" s="140"/>
      <c r="F4" s="140"/>
      <c r="G4" s="140"/>
      <c r="H4" s="140"/>
      <c r="I4" s="140"/>
      <c r="J4" s="141"/>
      <c r="K4" s="105" t="s">
        <v>117</v>
      </c>
      <c r="L4" s="73"/>
      <c r="O4" s="83"/>
    </row>
    <row r="5" spans="1:12" ht="15">
      <c r="A5" s="40" t="s">
        <v>50</v>
      </c>
      <c r="B5" s="20" t="s">
        <v>53</v>
      </c>
      <c r="C5" s="64" t="s">
        <v>57</v>
      </c>
      <c r="D5" s="14"/>
      <c r="E5" s="34"/>
      <c r="F5" s="5"/>
      <c r="G5" s="18"/>
      <c r="H5" s="18"/>
      <c r="I5" s="18"/>
      <c r="J5" s="5"/>
      <c r="K5" s="106" t="s">
        <v>114</v>
      </c>
      <c r="L5" s="47"/>
    </row>
    <row r="6" spans="3:13" ht="15">
      <c r="C6" s="47"/>
      <c r="E6" s="29"/>
      <c r="F6" s="30"/>
      <c r="G6" s="24"/>
      <c r="H6" s="24"/>
      <c r="I6" s="24"/>
      <c r="J6" s="30"/>
      <c r="K6" s="107" t="s">
        <v>93</v>
      </c>
      <c r="L6" s="76">
        <f>Blå!I29</f>
        <v>0</v>
      </c>
      <c r="M6" s="18"/>
    </row>
    <row r="7" spans="1:10" ht="15">
      <c r="A7" s="41" t="s">
        <v>0</v>
      </c>
      <c r="B7" s="21" t="s">
        <v>6</v>
      </c>
      <c r="C7" s="65" t="s">
        <v>7</v>
      </c>
      <c r="D7" s="2">
        <v>13</v>
      </c>
      <c r="E7" s="65" t="s">
        <v>5</v>
      </c>
      <c r="F7" s="2">
        <v>29</v>
      </c>
      <c r="G7" s="34"/>
      <c r="H7" s="18"/>
      <c r="I7" s="18"/>
      <c r="J7" s="5"/>
    </row>
    <row r="8" spans="1:10" ht="15">
      <c r="A8" s="41" t="s">
        <v>0</v>
      </c>
      <c r="B8" s="21" t="s">
        <v>11</v>
      </c>
      <c r="C8" s="65" t="s">
        <v>12</v>
      </c>
      <c r="D8" s="2">
        <v>68</v>
      </c>
      <c r="E8" s="71"/>
      <c r="F8" s="5"/>
      <c r="G8" s="34"/>
      <c r="H8" s="18"/>
      <c r="I8" s="18"/>
      <c r="J8" s="5"/>
    </row>
    <row r="9" spans="1:10" ht="15">
      <c r="A9" s="41" t="s">
        <v>0</v>
      </c>
      <c r="B9" s="21" t="s">
        <v>1</v>
      </c>
      <c r="C9" s="65" t="s">
        <v>2</v>
      </c>
      <c r="D9" s="2">
        <v>5</v>
      </c>
      <c r="E9" s="71"/>
      <c r="F9" s="5"/>
      <c r="G9" s="34"/>
      <c r="H9" s="18"/>
      <c r="I9" s="18"/>
      <c r="J9" s="5"/>
    </row>
    <row r="10" spans="1:10" ht="15">
      <c r="A10" s="41" t="s">
        <v>0</v>
      </c>
      <c r="B10" s="21" t="s">
        <v>4</v>
      </c>
      <c r="C10" s="65" t="s">
        <v>2</v>
      </c>
      <c r="D10" s="2">
        <v>8</v>
      </c>
      <c r="E10" s="65" t="s">
        <v>3</v>
      </c>
      <c r="F10" s="2">
        <v>66</v>
      </c>
      <c r="G10" s="65" t="s">
        <v>5</v>
      </c>
      <c r="H10" s="37">
        <v>45</v>
      </c>
      <c r="I10" s="18"/>
      <c r="J10" s="5"/>
    </row>
    <row r="11" spans="1:10" ht="15">
      <c r="A11" s="41" t="s">
        <v>0</v>
      </c>
      <c r="B11" s="21" t="s">
        <v>14</v>
      </c>
      <c r="C11" s="65" t="s">
        <v>5</v>
      </c>
      <c r="D11" s="2">
        <v>31</v>
      </c>
      <c r="E11" s="71"/>
      <c r="F11" s="5"/>
      <c r="G11" s="84"/>
      <c r="H11" s="18"/>
      <c r="I11" s="18"/>
      <c r="J11" s="5"/>
    </row>
    <row r="12" spans="1:10" ht="15">
      <c r="A12" s="41" t="s">
        <v>0</v>
      </c>
      <c r="B12" s="21" t="s">
        <v>37</v>
      </c>
      <c r="C12" s="65" t="s">
        <v>5</v>
      </c>
      <c r="D12" s="2">
        <v>51</v>
      </c>
      <c r="E12" s="65" t="s">
        <v>3</v>
      </c>
      <c r="F12" s="2">
        <v>72</v>
      </c>
      <c r="G12" s="84"/>
      <c r="H12" s="18"/>
      <c r="I12" s="18"/>
      <c r="J12" s="5"/>
    </row>
    <row r="13" spans="1:12" ht="15">
      <c r="A13" s="41" t="s">
        <v>0</v>
      </c>
      <c r="B13" s="21" t="s">
        <v>43</v>
      </c>
      <c r="C13" s="65" t="s">
        <v>5</v>
      </c>
      <c r="D13" s="2">
        <v>47</v>
      </c>
      <c r="E13" s="65" t="s">
        <v>5</v>
      </c>
      <c r="F13" s="2">
        <v>49</v>
      </c>
      <c r="G13" s="65" t="s">
        <v>2</v>
      </c>
      <c r="H13" s="37">
        <v>7</v>
      </c>
      <c r="I13" s="18"/>
      <c r="J13" s="5"/>
      <c r="L13" s="74"/>
    </row>
    <row r="14" spans="1:12" ht="15">
      <c r="A14" s="41" t="s">
        <v>0</v>
      </c>
      <c r="B14" s="21" t="s">
        <v>13</v>
      </c>
      <c r="C14" s="65" t="s">
        <v>3</v>
      </c>
      <c r="D14" s="2">
        <v>64</v>
      </c>
      <c r="E14" s="65" t="s">
        <v>5</v>
      </c>
      <c r="F14" s="2">
        <v>43</v>
      </c>
      <c r="G14" s="71"/>
      <c r="H14" s="18"/>
      <c r="I14" s="18"/>
      <c r="J14" s="5"/>
      <c r="L14" s="74"/>
    </row>
    <row r="15" spans="1:12" ht="15">
      <c r="A15" s="41" t="s">
        <v>0</v>
      </c>
      <c r="B15" s="21" t="s">
        <v>18</v>
      </c>
      <c r="C15" s="65" t="s">
        <v>3</v>
      </c>
      <c r="D15" s="2">
        <v>69</v>
      </c>
      <c r="E15" s="71"/>
      <c r="F15" s="5"/>
      <c r="G15" s="84"/>
      <c r="H15" s="18"/>
      <c r="I15" s="18"/>
      <c r="J15" s="5"/>
      <c r="K15" s="108" t="s">
        <v>116</v>
      </c>
      <c r="L15" s="74"/>
    </row>
    <row r="16" spans="1:12" ht="15">
      <c r="A16" s="41" t="s">
        <v>0</v>
      </c>
      <c r="B16" s="21" t="s">
        <v>38</v>
      </c>
      <c r="C16" s="65" t="s">
        <v>3</v>
      </c>
      <c r="D16" s="2">
        <v>60</v>
      </c>
      <c r="E16" s="71"/>
      <c r="F16" s="5"/>
      <c r="G16" s="84"/>
      <c r="H16" s="18"/>
      <c r="I16" s="18"/>
      <c r="J16" s="5"/>
      <c r="K16" s="108" t="s">
        <v>113</v>
      </c>
      <c r="L16" s="74"/>
    </row>
    <row r="17" spans="1:12" ht="15">
      <c r="A17" s="41" t="s">
        <v>0</v>
      </c>
      <c r="B17" s="21" t="s">
        <v>47</v>
      </c>
      <c r="C17" s="65" t="s">
        <v>3</v>
      </c>
      <c r="D17" s="2">
        <v>52</v>
      </c>
      <c r="E17" s="71"/>
      <c r="F17" s="5"/>
      <c r="G17" s="84"/>
      <c r="H17" s="18"/>
      <c r="I17" s="18"/>
      <c r="J17" s="5"/>
      <c r="K17" s="103" t="s">
        <v>98</v>
      </c>
      <c r="L17" s="74"/>
    </row>
    <row r="18" spans="1:12" ht="15">
      <c r="A18" s="41" t="s">
        <v>0</v>
      </c>
      <c r="B18" s="21" t="s">
        <v>49</v>
      </c>
      <c r="C18" s="66"/>
      <c r="D18" s="54"/>
      <c r="E18" s="66"/>
      <c r="F18" s="54"/>
      <c r="G18" s="84"/>
      <c r="H18" s="18"/>
      <c r="I18" s="18"/>
      <c r="J18" s="5"/>
      <c r="K18" s="103" t="s">
        <v>94</v>
      </c>
      <c r="L18" s="74"/>
    </row>
    <row r="19" spans="1:18" ht="15">
      <c r="A19" s="41" t="s">
        <v>0</v>
      </c>
      <c r="B19" s="21" t="s">
        <v>29</v>
      </c>
      <c r="C19" s="65" t="s">
        <v>30</v>
      </c>
      <c r="D19" s="2">
        <v>33</v>
      </c>
      <c r="E19" s="71"/>
      <c r="F19" s="5"/>
      <c r="G19" s="84"/>
      <c r="H19" s="18"/>
      <c r="I19" s="18"/>
      <c r="J19" s="5"/>
      <c r="K19" s="103" t="s">
        <v>95</v>
      </c>
      <c r="L19" s="74"/>
      <c r="M19" s="18"/>
      <c r="N19" s="18"/>
      <c r="O19" s="18"/>
      <c r="P19" s="18"/>
      <c r="Q19" s="18"/>
      <c r="R19" s="18"/>
    </row>
    <row r="20" spans="1:18" ht="15">
      <c r="A20" s="41" t="s">
        <v>0</v>
      </c>
      <c r="B20" s="21" t="s">
        <v>36</v>
      </c>
      <c r="C20" s="65" t="s">
        <v>30</v>
      </c>
      <c r="D20" s="2">
        <v>35</v>
      </c>
      <c r="E20" s="65" t="s">
        <v>5</v>
      </c>
      <c r="F20" s="2">
        <v>38</v>
      </c>
      <c r="G20" s="84"/>
      <c r="H20" s="18"/>
      <c r="I20" s="18"/>
      <c r="J20" s="5"/>
      <c r="K20" s="103" t="s">
        <v>96</v>
      </c>
      <c r="L20" s="77"/>
      <c r="M20" s="18"/>
      <c r="N20" s="18"/>
      <c r="O20" s="18"/>
      <c r="P20" s="18"/>
      <c r="Q20" s="19"/>
      <c r="R20" s="18"/>
    </row>
    <row r="21" spans="1:18" ht="15">
      <c r="A21" s="41" t="s">
        <v>0</v>
      </c>
      <c r="B21" s="21" t="s">
        <v>48</v>
      </c>
      <c r="C21" s="65" t="s">
        <v>30</v>
      </c>
      <c r="D21" s="2">
        <v>31</v>
      </c>
      <c r="E21" s="65" t="s">
        <v>40</v>
      </c>
      <c r="F21" s="2">
        <v>13</v>
      </c>
      <c r="G21" s="65" t="s">
        <v>40</v>
      </c>
      <c r="H21" s="37">
        <v>15</v>
      </c>
      <c r="I21" s="65" t="s">
        <v>5</v>
      </c>
      <c r="J21" s="2">
        <v>34</v>
      </c>
      <c r="K21" s="103" t="s">
        <v>97</v>
      </c>
      <c r="L21" s="77"/>
      <c r="N21" s="18"/>
      <c r="O21" s="18"/>
      <c r="P21" s="19"/>
      <c r="R21" s="18"/>
    </row>
    <row r="22" spans="1:18" ht="15">
      <c r="A22" s="41" t="s">
        <v>0</v>
      </c>
      <c r="B22" s="21" t="s">
        <v>39</v>
      </c>
      <c r="C22" s="65" t="s">
        <v>40</v>
      </c>
      <c r="D22" s="2">
        <v>4</v>
      </c>
      <c r="E22" s="65" t="s">
        <v>40</v>
      </c>
      <c r="F22" s="2">
        <v>6</v>
      </c>
      <c r="G22" s="65" t="s">
        <v>7</v>
      </c>
      <c r="H22" s="37">
        <v>5</v>
      </c>
      <c r="I22" s="18"/>
      <c r="J22" s="5"/>
      <c r="K22" s="103" t="s">
        <v>111</v>
      </c>
      <c r="L22" s="77"/>
      <c r="N22" s="18"/>
      <c r="O22" s="18"/>
      <c r="P22" s="18"/>
      <c r="R22" s="18"/>
    </row>
    <row r="23" spans="1:18" ht="15">
      <c r="A23" s="42" t="s">
        <v>0</v>
      </c>
      <c r="B23" s="25" t="s">
        <v>41</v>
      </c>
      <c r="C23" s="67" t="s">
        <v>40</v>
      </c>
      <c r="D23" s="26">
        <v>8</v>
      </c>
      <c r="E23" s="67" t="s">
        <v>3</v>
      </c>
      <c r="F23" s="26">
        <v>54</v>
      </c>
      <c r="G23" s="67" t="s">
        <v>5</v>
      </c>
      <c r="H23" s="27">
        <v>33</v>
      </c>
      <c r="I23" s="24"/>
      <c r="J23" s="30"/>
      <c r="K23" s="104" t="s">
        <v>62</v>
      </c>
      <c r="L23" s="76">
        <f>Grön!G21</f>
        <v>0</v>
      </c>
      <c r="N23" s="18"/>
      <c r="O23" s="18"/>
      <c r="P23" s="18"/>
      <c r="Q23" s="18"/>
      <c r="R23" s="18"/>
    </row>
    <row r="24" spans="1:18" ht="15">
      <c r="A24" s="43" t="s">
        <v>15</v>
      </c>
      <c r="B24" s="22" t="s">
        <v>21</v>
      </c>
      <c r="C24" s="68" t="s">
        <v>22</v>
      </c>
      <c r="D24" s="11">
        <v>21</v>
      </c>
      <c r="E24" s="71"/>
      <c r="F24" s="5"/>
      <c r="G24" s="18"/>
      <c r="H24" s="18"/>
      <c r="I24" s="18"/>
      <c r="J24" s="5"/>
      <c r="L24" s="78"/>
      <c r="N24" s="18"/>
      <c r="O24" s="18"/>
      <c r="P24" s="18"/>
      <c r="Q24" s="18"/>
      <c r="R24" s="18"/>
    </row>
    <row r="25" spans="1:18" ht="15">
      <c r="A25" s="43" t="s">
        <v>15</v>
      </c>
      <c r="B25" s="22" t="s">
        <v>28</v>
      </c>
      <c r="C25" s="68" t="s">
        <v>2</v>
      </c>
      <c r="D25" s="11">
        <v>19</v>
      </c>
      <c r="E25" s="71"/>
      <c r="F25" s="5"/>
      <c r="G25" s="18"/>
      <c r="H25" s="18"/>
      <c r="I25" s="18"/>
      <c r="J25" s="5"/>
      <c r="K25" s="18"/>
      <c r="L25" s="78"/>
      <c r="M25" s="18"/>
      <c r="N25" s="18"/>
      <c r="O25" s="18"/>
      <c r="P25" s="18"/>
      <c r="Q25" s="18"/>
      <c r="R25" s="18"/>
    </row>
    <row r="26" spans="1:18" ht="15">
      <c r="A26" s="43" t="s">
        <v>15</v>
      </c>
      <c r="B26" s="22" t="s">
        <v>19</v>
      </c>
      <c r="C26" s="68" t="s">
        <v>20</v>
      </c>
      <c r="D26" s="11">
        <v>16</v>
      </c>
      <c r="E26" s="68" t="s">
        <v>2</v>
      </c>
      <c r="F26" s="11">
        <v>27</v>
      </c>
      <c r="G26" s="18"/>
      <c r="H26" s="18"/>
      <c r="I26" s="18"/>
      <c r="J26" s="5"/>
      <c r="K26" s="47"/>
      <c r="L26" s="77"/>
      <c r="M26" s="18"/>
      <c r="N26" s="18"/>
      <c r="O26" s="18"/>
      <c r="P26" s="18"/>
      <c r="Q26" s="18"/>
      <c r="R26" s="18"/>
    </row>
    <row r="27" spans="1:18" ht="15">
      <c r="A27" s="43" t="s">
        <v>15</v>
      </c>
      <c r="B27" s="22" t="s">
        <v>26</v>
      </c>
      <c r="C27" s="68" t="s">
        <v>27</v>
      </c>
      <c r="D27" s="11">
        <v>2</v>
      </c>
      <c r="E27" s="71"/>
      <c r="F27" s="5"/>
      <c r="G27" s="18"/>
      <c r="H27" s="18"/>
      <c r="I27" s="18"/>
      <c r="J27" s="5"/>
      <c r="K27" s="47"/>
      <c r="L27" s="77"/>
      <c r="M27" s="18"/>
      <c r="N27" s="18"/>
      <c r="O27" s="18"/>
      <c r="P27" s="18"/>
      <c r="Q27" s="18"/>
      <c r="R27" s="18"/>
    </row>
    <row r="28" spans="1:18" ht="15">
      <c r="A28" s="43" t="s">
        <v>15</v>
      </c>
      <c r="B28" s="22" t="s">
        <v>23</v>
      </c>
      <c r="C28" s="68" t="s">
        <v>24</v>
      </c>
      <c r="D28" s="11">
        <v>35</v>
      </c>
      <c r="E28" s="68" t="s">
        <v>2</v>
      </c>
      <c r="F28" s="11">
        <v>21</v>
      </c>
      <c r="G28" s="18"/>
      <c r="H28" s="18"/>
      <c r="I28" s="18"/>
      <c r="J28" s="5"/>
      <c r="K28" s="47"/>
      <c r="L28" s="77"/>
      <c r="M28" s="18"/>
      <c r="N28" s="18"/>
      <c r="P28" s="18"/>
      <c r="Q28" s="18"/>
      <c r="R28" s="18"/>
    </row>
    <row r="29" spans="1:18" ht="15">
      <c r="A29" s="43" t="s">
        <v>15</v>
      </c>
      <c r="B29" s="22" t="s">
        <v>25</v>
      </c>
      <c r="C29" s="68" t="s">
        <v>24</v>
      </c>
      <c r="D29" s="11">
        <v>39</v>
      </c>
      <c r="E29" s="68" t="s">
        <v>17</v>
      </c>
      <c r="F29" s="11">
        <v>18</v>
      </c>
      <c r="G29" s="18"/>
      <c r="H29" s="18"/>
      <c r="I29" s="18"/>
      <c r="J29" s="5"/>
      <c r="K29" s="109" t="s">
        <v>115</v>
      </c>
      <c r="L29" s="77"/>
      <c r="M29" s="18"/>
      <c r="N29" s="18"/>
      <c r="P29" s="81"/>
      <c r="Q29" s="18"/>
      <c r="R29" s="18"/>
    </row>
    <row r="30" spans="1:18" ht="15">
      <c r="A30" s="43" t="s">
        <v>15</v>
      </c>
      <c r="B30" s="22" t="s">
        <v>34</v>
      </c>
      <c r="C30" s="68" t="s">
        <v>24</v>
      </c>
      <c r="D30" s="11">
        <v>41</v>
      </c>
      <c r="E30" s="71"/>
      <c r="F30" s="5"/>
      <c r="G30" s="18"/>
      <c r="H30" s="18"/>
      <c r="I30" s="18"/>
      <c r="J30" s="5"/>
      <c r="K30" s="110" t="s">
        <v>99</v>
      </c>
      <c r="L30" s="77"/>
      <c r="M30" s="18"/>
      <c r="N30" s="18"/>
      <c r="P30" s="18"/>
      <c r="Q30" s="18"/>
      <c r="R30" s="18"/>
    </row>
    <row r="31" spans="1:18" ht="15">
      <c r="A31" s="43" t="s">
        <v>15</v>
      </c>
      <c r="B31" s="22" t="s">
        <v>35</v>
      </c>
      <c r="C31" s="68" t="s">
        <v>24</v>
      </c>
      <c r="D31" s="11">
        <v>33</v>
      </c>
      <c r="E31" s="68" t="s">
        <v>2</v>
      </c>
      <c r="F31" s="11">
        <v>20</v>
      </c>
      <c r="G31" s="18"/>
      <c r="H31" s="18"/>
      <c r="I31" s="18"/>
      <c r="J31" s="5"/>
      <c r="K31" s="110" t="s">
        <v>59</v>
      </c>
      <c r="L31" s="77"/>
      <c r="M31" s="18"/>
      <c r="N31" s="18"/>
      <c r="O31" s="18"/>
      <c r="P31" s="18"/>
      <c r="Q31" s="18"/>
      <c r="R31" s="18"/>
    </row>
    <row r="32" spans="1:18" ht="15">
      <c r="A32" s="43" t="s">
        <v>15</v>
      </c>
      <c r="B32" s="22" t="s">
        <v>42</v>
      </c>
      <c r="C32" s="68" t="s">
        <v>24</v>
      </c>
      <c r="D32" s="11">
        <v>31</v>
      </c>
      <c r="E32" s="68" t="s">
        <v>30</v>
      </c>
      <c r="F32" s="11">
        <v>36</v>
      </c>
      <c r="G32" s="18"/>
      <c r="H32" s="18"/>
      <c r="I32" s="18"/>
      <c r="J32" s="5"/>
      <c r="K32" s="110" t="s">
        <v>100</v>
      </c>
      <c r="L32" s="77"/>
      <c r="M32" s="18"/>
      <c r="N32" s="18"/>
      <c r="O32" s="18"/>
      <c r="P32" s="18"/>
      <c r="Q32" s="18"/>
      <c r="R32" s="18"/>
    </row>
    <row r="33" spans="1:18" ht="15">
      <c r="A33" s="43" t="s">
        <v>15</v>
      </c>
      <c r="B33" s="22" t="s">
        <v>46</v>
      </c>
      <c r="C33" s="68" t="s">
        <v>24</v>
      </c>
      <c r="D33" s="11">
        <v>34</v>
      </c>
      <c r="E33" s="99"/>
      <c r="F33" s="100"/>
      <c r="G33" s="18"/>
      <c r="H33" s="18"/>
      <c r="I33" s="18"/>
      <c r="J33" s="5"/>
      <c r="K33" s="110" t="s">
        <v>106</v>
      </c>
      <c r="L33" s="77"/>
      <c r="M33" s="18"/>
      <c r="N33" s="18"/>
      <c r="O33" s="18"/>
      <c r="P33" s="18"/>
      <c r="Q33" s="18"/>
      <c r="R33" s="18"/>
    </row>
    <row r="34" spans="1:18" ht="15">
      <c r="A34" s="44" t="s">
        <v>15</v>
      </c>
      <c r="B34" s="28" t="s">
        <v>103</v>
      </c>
      <c r="C34" s="68" t="s">
        <v>24</v>
      </c>
      <c r="D34" s="11">
        <v>43</v>
      </c>
      <c r="E34" s="101"/>
      <c r="F34" s="102"/>
      <c r="G34" s="24"/>
      <c r="H34" s="24"/>
      <c r="I34" s="24"/>
      <c r="J34" s="30"/>
      <c r="K34" s="111" t="s">
        <v>107</v>
      </c>
      <c r="L34" s="76">
        <f>Orange!H25</f>
        <v>0</v>
      </c>
      <c r="M34" s="18"/>
      <c r="O34" s="18"/>
      <c r="P34" s="18"/>
      <c r="Q34" s="18"/>
      <c r="R34" s="18"/>
    </row>
    <row r="35" spans="1:18" ht="15">
      <c r="A35" s="45" t="s">
        <v>8</v>
      </c>
      <c r="B35" s="23" t="s">
        <v>44</v>
      </c>
      <c r="C35" s="69" t="s">
        <v>45</v>
      </c>
      <c r="D35" s="8">
        <v>17</v>
      </c>
      <c r="E35" s="71"/>
      <c r="F35" s="5"/>
      <c r="G35" s="18"/>
      <c r="H35" s="18"/>
      <c r="I35" s="18"/>
      <c r="J35" s="5"/>
      <c r="K35" s="18"/>
      <c r="L35" s="78"/>
      <c r="M35" s="18"/>
      <c r="O35" s="18"/>
      <c r="P35" s="18"/>
      <c r="Q35" s="18"/>
      <c r="R35" s="18"/>
    </row>
    <row r="36" spans="1:18" ht="15">
      <c r="A36" s="45" t="s">
        <v>8</v>
      </c>
      <c r="B36" s="23" t="s">
        <v>9</v>
      </c>
      <c r="C36" s="69" t="s">
        <v>10</v>
      </c>
      <c r="D36" s="8">
        <v>17</v>
      </c>
      <c r="E36" s="71"/>
      <c r="F36" s="5"/>
      <c r="G36" s="34"/>
      <c r="H36" s="18"/>
      <c r="I36" s="18"/>
      <c r="J36" s="5"/>
      <c r="K36" s="47"/>
      <c r="L36" s="77"/>
      <c r="M36" s="18"/>
      <c r="O36" s="18"/>
      <c r="P36" s="18"/>
      <c r="Q36" s="18"/>
      <c r="R36" s="18"/>
    </row>
    <row r="37" spans="1:18" ht="15">
      <c r="A37" s="45" t="s">
        <v>8</v>
      </c>
      <c r="B37" s="23" t="s">
        <v>31</v>
      </c>
      <c r="C37" s="69" t="s">
        <v>10</v>
      </c>
      <c r="D37" s="8">
        <v>5</v>
      </c>
      <c r="E37" s="69" t="s">
        <v>10</v>
      </c>
      <c r="F37" s="8">
        <v>7</v>
      </c>
      <c r="G37" s="18"/>
      <c r="H37" s="18"/>
      <c r="I37" s="18"/>
      <c r="J37" s="5"/>
      <c r="K37" s="112" t="s">
        <v>108</v>
      </c>
      <c r="L37" s="77"/>
      <c r="M37" s="18"/>
      <c r="O37" s="18"/>
      <c r="P37" s="18"/>
      <c r="Q37" s="18"/>
      <c r="R37" s="18"/>
    </row>
    <row r="38" spans="1:18" ht="15">
      <c r="A38" s="45" t="s">
        <v>8</v>
      </c>
      <c r="B38" s="23" t="s">
        <v>32</v>
      </c>
      <c r="C38" s="69" t="s">
        <v>10</v>
      </c>
      <c r="D38" s="8">
        <v>9</v>
      </c>
      <c r="E38" s="69" t="s">
        <v>10</v>
      </c>
      <c r="F38" s="8">
        <v>11</v>
      </c>
      <c r="G38" s="18"/>
      <c r="H38" s="18"/>
      <c r="I38" s="18"/>
      <c r="J38" s="5"/>
      <c r="K38" s="112" t="s">
        <v>101</v>
      </c>
      <c r="L38" s="77"/>
      <c r="M38" s="18"/>
      <c r="O38" s="18"/>
      <c r="P38" s="18"/>
      <c r="Q38" s="18"/>
      <c r="R38" s="18"/>
    </row>
    <row r="39" spans="1:18" ht="15">
      <c r="A39" s="45" t="s">
        <v>8</v>
      </c>
      <c r="B39" s="23" t="s">
        <v>33</v>
      </c>
      <c r="C39" s="69" t="s">
        <v>10</v>
      </c>
      <c r="D39" s="8">
        <v>13</v>
      </c>
      <c r="E39" s="69" t="s">
        <v>10</v>
      </c>
      <c r="F39" s="8">
        <v>15</v>
      </c>
      <c r="J39" s="5"/>
      <c r="K39" s="112" t="s">
        <v>60</v>
      </c>
      <c r="M39" s="18"/>
      <c r="O39" s="18"/>
      <c r="P39" s="18"/>
      <c r="Q39" s="18"/>
      <c r="R39" s="18"/>
    </row>
    <row r="40" spans="1:18" ht="15">
      <c r="A40" s="46" t="s">
        <v>50</v>
      </c>
      <c r="B40" s="31" t="s">
        <v>51</v>
      </c>
      <c r="C40" s="70" t="s">
        <v>52</v>
      </c>
      <c r="D40" s="33">
        <v>1</v>
      </c>
      <c r="E40" s="32"/>
      <c r="F40" s="33"/>
      <c r="G40" s="24"/>
      <c r="H40" s="24"/>
      <c r="I40" s="24"/>
      <c r="J40" s="30"/>
      <c r="K40" s="113" t="s">
        <v>58</v>
      </c>
      <c r="L40" s="76">
        <f>Rosa!I18</f>
        <v>0</v>
      </c>
      <c r="M40" s="18"/>
      <c r="O40" s="18"/>
      <c r="P40" s="18"/>
      <c r="Q40" s="18"/>
      <c r="R40" s="18"/>
    </row>
    <row r="41" spans="1:18" ht="15.75" thickBot="1">
      <c r="A41" s="142" t="s">
        <v>120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79"/>
      <c r="M41" s="18"/>
      <c r="O41" s="18"/>
      <c r="P41" s="18"/>
      <c r="Q41" s="18"/>
      <c r="R41" s="18"/>
    </row>
    <row r="42" spans="1:18" ht="15.75" thickTop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80">
        <f>SUM(L5:L40)</f>
        <v>0</v>
      </c>
      <c r="M42" s="18"/>
      <c r="N42" s="18"/>
      <c r="O42" s="18"/>
      <c r="P42" s="18"/>
      <c r="Q42" s="18"/>
      <c r="R42" s="18"/>
    </row>
    <row r="43" spans="1:18" ht="1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75"/>
      <c r="M43" s="18"/>
      <c r="N43" s="18"/>
      <c r="O43" s="18"/>
      <c r="P43" s="18"/>
      <c r="Q43" s="18"/>
      <c r="R43" s="18"/>
    </row>
    <row r="44" spans="11:18" ht="15">
      <c r="K44" s="18"/>
      <c r="L44" s="75"/>
      <c r="M44" s="18"/>
      <c r="N44" s="18"/>
      <c r="O44" s="18"/>
      <c r="P44" s="18"/>
      <c r="Q44" s="18"/>
      <c r="R44" s="18"/>
    </row>
    <row r="45" spans="11:18" ht="15">
      <c r="K45" s="18"/>
      <c r="L45" s="75"/>
      <c r="M45" s="18"/>
      <c r="N45" s="18"/>
      <c r="O45" s="18"/>
      <c r="P45" s="18"/>
      <c r="Q45" s="18"/>
      <c r="R45" s="18"/>
    </row>
  </sheetData>
  <mergeCells count="3">
    <mergeCell ref="A4:B4"/>
    <mergeCell ref="C4:J4"/>
    <mergeCell ref="A41:K43"/>
  </mergeCells>
  <printOptions/>
  <pageMargins left="0.49" right="0.24" top="0.53" bottom="0.37" header="0.32" footer="0.3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1"/>
  <sheetViews>
    <sheetView workbookViewId="0" topLeftCell="A7">
      <selection activeCell="F18" sqref="F18"/>
    </sheetView>
  </sheetViews>
  <sheetFormatPr defaultColWidth="9.00390625" defaultRowHeight="15"/>
  <cols>
    <col min="1" max="1" width="1.4921875" style="0" bestFit="1" customWidth="1"/>
    <col min="2" max="2" width="11.00390625" style="0" bestFit="1" customWidth="1"/>
    <col min="3" max="3" width="8.375" style="0" customWidth="1"/>
    <col min="4" max="4" width="3.125" style="0" customWidth="1"/>
    <col min="5" max="5" width="2.625" style="0" customWidth="1"/>
    <col min="6" max="6" width="3.625" style="0" customWidth="1"/>
    <col min="7" max="7" width="11.25390625" style="0" customWidth="1"/>
    <col min="8" max="8" width="13.375" style="0" bestFit="1" customWidth="1"/>
    <col min="12" max="12" width="13.375" style="0" bestFit="1" customWidth="1"/>
    <col min="13" max="13" width="1.875" style="0" bestFit="1" customWidth="1"/>
  </cols>
  <sheetData>
    <row r="3" spans="1:14" s="17" customFormat="1" ht="27.75" thickBot="1">
      <c r="A3" s="140" t="s">
        <v>55</v>
      </c>
      <c r="B3" s="141"/>
      <c r="C3" s="140" t="s">
        <v>56</v>
      </c>
      <c r="D3" s="141"/>
      <c r="E3" s="144" t="s">
        <v>65</v>
      </c>
      <c r="F3" s="145"/>
      <c r="G3" s="145"/>
      <c r="H3" s="47"/>
      <c r="I3" s="47"/>
      <c r="J3" s="47"/>
      <c r="K3"/>
      <c r="L3"/>
      <c r="M3"/>
      <c r="N3"/>
    </row>
    <row r="4" spans="1:10" ht="15">
      <c r="A4" s="45"/>
      <c r="B4" s="23"/>
      <c r="C4" s="38"/>
      <c r="D4" s="8"/>
      <c r="E4" s="8"/>
      <c r="F4" s="18"/>
      <c r="H4" s="18"/>
      <c r="I4" s="18"/>
      <c r="J4" s="18"/>
    </row>
    <row r="5" spans="1:15" ht="15.75">
      <c r="A5" s="45" t="s">
        <v>8</v>
      </c>
      <c r="B5" s="132" t="s">
        <v>9</v>
      </c>
      <c r="C5" s="133" t="s">
        <v>10</v>
      </c>
      <c r="D5" s="134">
        <v>17</v>
      </c>
      <c r="E5" s="134" t="s">
        <v>89</v>
      </c>
      <c r="F5" s="18">
        <v>7</v>
      </c>
      <c r="G5" s="18"/>
      <c r="H5" s="18"/>
      <c r="I5" s="18"/>
      <c r="J5" s="18"/>
      <c r="N5" s="88"/>
      <c r="O5" s="88"/>
    </row>
    <row r="6" spans="1:15" ht="15.75">
      <c r="A6" s="45"/>
      <c r="B6" s="132"/>
      <c r="C6" s="133"/>
      <c r="D6" s="134"/>
      <c r="E6" s="134" t="s">
        <v>90</v>
      </c>
      <c r="F6" s="18">
        <v>9</v>
      </c>
      <c r="G6" s="18"/>
      <c r="H6" s="18"/>
      <c r="I6" s="18"/>
      <c r="J6" s="18"/>
      <c r="N6" s="88"/>
      <c r="O6" s="88"/>
    </row>
    <row r="7" spans="1:15" ht="15.75">
      <c r="A7" s="45"/>
      <c r="B7" s="132"/>
      <c r="C7" s="133"/>
      <c r="D7" s="134"/>
      <c r="E7" s="134" t="s">
        <v>91</v>
      </c>
      <c r="F7" s="51">
        <v>9</v>
      </c>
      <c r="G7" s="18"/>
      <c r="H7" s="18"/>
      <c r="I7" s="18"/>
      <c r="J7" s="18"/>
      <c r="N7" s="88"/>
      <c r="O7" s="88"/>
    </row>
    <row r="8" spans="1:15" ht="15.75">
      <c r="A8" s="45" t="s">
        <v>8</v>
      </c>
      <c r="B8" s="23" t="s">
        <v>31</v>
      </c>
      <c r="C8" s="38" t="s">
        <v>10</v>
      </c>
      <c r="D8" s="8">
        <v>5</v>
      </c>
      <c r="E8" s="8" t="s">
        <v>89</v>
      </c>
      <c r="F8" s="51">
        <v>6</v>
      </c>
      <c r="G8" s="18"/>
      <c r="I8" s="18"/>
      <c r="J8" s="18"/>
      <c r="N8" s="88"/>
      <c r="O8" s="88"/>
    </row>
    <row r="9" spans="1:15" ht="15.75">
      <c r="A9" s="45"/>
      <c r="B9" s="23"/>
      <c r="C9" s="38"/>
      <c r="D9" s="8"/>
      <c r="E9" s="8" t="s">
        <v>90</v>
      </c>
      <c r="F9" s="51">
        <v>9</v>
      </c>
      <c r="G9" s="18"/>
      <c r="H9" s="47"/>
      <c r="I9" s="18"/>
      <c r="J9" s="18"/>
      <c r="N9" s="88"/>
      <c r="O9" s="88"/>
    </row>
    <row r="10" spans="1:15" ht="15.75">
      <c r="A10" s="45"/>
      <c r="B10" s="23"/>
      <c r="C10" s="38" t="s">
        <v>10</v>
      </c>
      <c r="D10" s="8">
        <v>7</v>
      </c>
      <c r="E10" s="8" t="s">
        <v>89</v>
      </c>
      <c r="F10" s="51">
        <v>6</v>
      </c>
      <c r="G10" s="18"/>
      <c r="H10" s="47"/>
      <c r="I10" s="18"/>
      <c r="J10" s="18"/>
      <c r="N10" s="88"/>
      <c r="O10" s="88"/>
    </row>
    <row r="11" spans="1:15" ht="15.75">
      <c r="A11" s="45"/>
      <c r="B11" s="23"/>
      <c r="C11" s="38"/>
      <c r="D11" s="8"/>
      <c r="E11" s="8" t="s">
        <v>90</v>
      </c>
      <c r="F11" s="51">
        <v>9</v>
      </c>
      <c r="G11" s="18"/>
      <c r="I11" s="18"/>
      <c r="J11" s="18"/>
      <c r="N11" s="88"/>
      <c r="O11" s="88"/>
    </row>
    <row r="12" spans="1:15" ht="15.75">
      <c r="A12" s="45" t="s">
        <v>8</v>
      </c>
      <c r="B12" s="23" t="s">
        <v>32</v>
      </c>
      <c r="C12" s="38" t="s">
        <v>10</v>
      </c>
      <c r="D12" s="8">
        <v>9</v>
      </c>
      <c r="E12" s="8" t="s">
        <v>89</v>
      </c>
      <c r="F12" s="51">
        <v>10</v>
      </c>
      <c r="G12" s="18"/>
      <c r="I12" s="18"/>
      <c r="J12" s="18"/>
      <c r="N12" s="88"/>
      <c r="O12" s="88"/>
    </row>
    <row r="13" spans="1:15" ht="15.75">
      <c r="A13" s="45"/>
      <c r="B13" s="23"/>
      <c r="C13" s="38"/>
      <c r="D13" s="8">
        <v>9</v>
      </c>
      <c r="E13" s="8" t="s">
        <v>90</v>
      </c>
      <c r="F13" s="51">
        <v>9</v>
      </c>
      <c r="G13" s="18"/>
      <c r="I13" s="18"/>
      <c r="J13" s="18"/>
      <c r="N13" s="88"/>
      <c r="O13" s="88"/>
    </row>
    <row r="14" spans="1:15" ht="15.75">
      <c r="A14" s="45"/>
      <c r="B14" s="23"/>
      <c r="C14" s="38" t="s">
        <v>10</v>
      </c>
      <c r="D14" s="8">
        <v>11</v>
      </c>
      <c r="E14" s="8" t="s">
        <v>89</v>
      </c>
      <c r="F14" s="51">
        <v>6</v>
      </c>
      <c r="G14" s="18"/>
      <c r="H14" s="47" t="s">
        <v>108</v>
      </c>
      <c r="I14" s="114">
        <v>0</v>
      </c>
      <c r="J14" s="18"/>
      <c r="N14" s="88"/>
      <c r="O14" s="88"/>
    </row>
    <row r="15" spans="1:15" ht="15.75">
      <c r="A15" s="45"/>
      <c r="B15" s="23"/>
      <c r="C15" s="38"/>
      <c r="D15" s="8"/>
      <c r="E15" s="8" t="s">
        <v>90</v>
      </c>
      <c r="F15" s="51">
        <v>9</v>
      </c>
      <c r="G15" s="18"/>
      <c r="H15" s="47" t="s">
        <v>101</v>
      </c>
      <c r="I15" s="114">
        <v>0</v>
      </c>
      <c r="J15" s="18"/>
      <c r="N15" s="88"/>
      <c r="O15" s="88"/>
    </row>
    <row r="16" spans="1:15" ht="15.75">
      <c r="A16" s="45" t="s">
        <v>8</v>
      </c>
      <c r="B16" s="23" t="s">
        <v>33</v>
      </c>
      <c r="C16" s="38" t="s">
        <v>10</v>
      </c>
      <c r="D16" s="8">
        <v>13</v>
      </c>
      <c r="E16" s="8" t="s">
        <v>89</v>
      </c>
      <c r="F16" s="51">
        <v>6</v>
      </c>
      <c r="G16" s="18"/>
      <c r="H16" s="47" t="s">
        <v>60</v>
      </c>
      <c r="I16" s="114">
        <v>0</v>
      </c>
      <c r="J16" s="18"/>
      <c r="N16" s="88"/>
      <c r="O16" s="88"/>
    </row>
    <row r="17" spans="1:15" ht="16.5" thickBot="1">
      <c r="A17" s="45"/>
      <c r="B17" s="23"/>
      <c r="C17" s="38"/>
      <c r="D17" s="8"/>
      <c r="E17" s="8" t="s">
        <v>90</v>
      </c>
      <c r="F17" s="51">
        <v>9</v>
      </c>
      <c r="G17" s="18"/>
      <c r="H17" s="61" t="s">
        <v>58</v>
      </c>
      <c r="I17" s="115">
        <v>0</v>
      </c>
      <c r="J17" s="18"/>
      <c r="N17" s="88"/>
      <c r="O17" s="88"/>
    </row>
    <row r="18" spans="1:15" ht="15.75">
      <c r="A18" s="45"/>
      <c r="B18" s="132"/>
      <c r="C18" s="133" t="s">
        <v>10</v>
      </c>
      <c r="D18" s="134">
        <v>15</v>
      </c>
      <c r="E18" s="134" t="s">
        <v>89</v>
      </c>
      <c r="F18" s="51">
        <v>6</v>
      </c>
      <c r="G18" s="18"/>
      <c r="H18" s="18"/>
      <c r="I18" s="114">
        <f>SUM(I15:I17)</f>
        <v>0</v>
      </c>
      <c r="J18" s="18"/>
      <c r="N18" s="88"/>
      <c r="O18" s="88"/>
    </row>
    <row r="19" spans="1:15" ht="15.75">
      <c r="A19" s="57"/>
      <c r="B19" s="132"/>
      <c r="C19" s="133"/>
      <c r="D19" s="134"/>
      <c r="E19" s="134" t="s">
        <v>90</v>
      </c>
      <c r="F19" s="51">
        <v>8</v>
      </c>
      <c r="G19" s="18"/>
      <c r="H19" s="18"/>
      <c r="I19" s="18"/>
      <c r="J19" s="18"/>
      <c r="N19" s="88"/>
      <c r="O19" s="88"/>
    </row>
    <row r="20" spans="1:15" ht="16.5" thickBot="1">
      <c r="A20" s="58" t="s">
        <v>50</v>
      </c>
      <c r="B20" s="132" t="s">
        <v>51</v>
      </c>
      <c r="C20" s="135" t="s">
        <v>52</v>
      </c>
      <c r="D20" s="136">
        <v>1</v>
      </c>
      <c r="E20" s="136"/>
      <c r="F20" s="52">
        <v>50</v>
      </c>
      <c r="H20" s="50"/>
      <c r="N20" s="89"/>
      <c r="O20" s="89"/>
    </row>
    <row r="21" spans="6:15" ht="15.75">
      <c r="F21">
        <f>SUM(F4:F20)</f>
        <v>168</v>
      </c>
      <c r="N21" s="88"/>
      <c r="O21" s="88"/>
    </row>
    <row r="22" spans="14:15" ht="15.75">
      <c r="N22" s="88"/>
      <c r="O22" s="88"/>
    </row>
    <row r="23" spans="14:15" ht="15.75">
      <c r="N23" s="89"/>
      <c r="O23" s="89"/>
    </row>
    <row r="24" spans="14:15" ht="15.75">
      <c r="N24" s="88"/>
      <c r="O24" s="88"/>
    </row>
    <row r="25" spans="14:15" ht="15.75">
      <c r="N25" s="89"/>
      <c r="O25" s="89"/>
    </row>
    <row r="26" spans="14:15" ht="15.75">
      <c r="N26" s="88"/>
      <c r="O26" s="88"/>
    </row>
    <row r="27" spans="14:15" ht="15.75">
      <c r="N27" s="88"/>
      <c r="O27" s="88"/>
    </row>
    <row r="28" spans="14:15" ht="15.75">
      <c r="N28" s="88"/>
      <c r="O28" s="88"/>
    </row>
    <row r="29" spans="14:15" ht="15.75">
      <c r="N29" s="88"/>
      <c r="O29" s="88"/>
    </row>
    <row r="30" spans="14:15" ht="15.75">
      <c r="N30" s="88"/>
      <c r="O30" s="88"/>
    </row>
    <row r="31" spans="14:15" ht="15.75">
      <c r="N31" s="88"/>
      <c r="O31" s="88"/>
    </row>
  </sheetData>
  <mergeCells count="3">
    <mergeCell ref="A3:B3"/>
    <mergeCell ref="C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F6" sqref="F6"/>
    </sheetView>
  </sheetViews>
  <sheetFormatPr defaultColWidth="9.00390625" defaultRowHeight="15"/>
  <cols>
    <col min="1" max="1" width="1.625" style="0" bestFit="1" customWidth="1"/>
    <col min="2" max="2" width="9.75390625" style="0" bestFit="1" customWidth="1"/>
    <col min="3" max="3" width="8.125" style="0" bestFit="1" customWidth="1"/>
    <col min="4" max="4" width="3.875" style="0" bestFit="1" customWidth="1"/>
    <col min="5" max="5" width="5.875" style="0" customWidth="1"/>
    <col min="6" max="6" width="10.625" style="0" customWidth="1"/>
    <col min="7" max="7" width="13.50390625" style="0" bestFit="1" customWidth="1"/>
  </cols>
  <sheetData>
    <row r="2" spans="1:9" s="17" customFormat="1" ht="27.75" thickBot="1">
      <c r="A2" s="140" t="s">
        <v>55</v>
      </c>
      <c r="B2" s="141"/>
      <c r="C2" s="140" t="s">
        <v>56</v>
      </c>
      <c r="D2" s="141"/>
      <c r="E2" s="146" t="s">
        <v>65</v>
      </c>
      <c r="F2" s="147"/>
      <c r="G2" s="47"/>
      <c r="H2" s="47"/>
      <c r="I2" s="47"/>
    </row>
    <row r="3" spans="1:12" ht="15">
      <c r="A3" s="43" t="s">
        <v>15</v>
      </c>
      <c r="B3" s="124" t="s">
        <v>21</v>
      </c>
      <c r="C3" s="125" t="s">
        <v>22</v>
      </c>
      <c r="D3" s="126" t="s">
        <v>75</v>
      </c>
      <c r="E3" s="90">
        <v>8</v>
      </c>
      <c r="F3" s="18"/>
      <c r="G3" s="18"/>
      <c r="H3" s="18"/>
      <c r="I3" s="18"/>
      <c r="J3" s="18"/>
      <c r="L3" s="18"/>
    </row>
    <row r="4" spans="1:12" ht="15">
      <c r="A4" s="43"/>
      <c r="B4" s="124"/>
      <c r="C4" s="125"/>
      <c r="D4" s="126" t="s">
        <v>76</v>
      </c>
      <c r="E4" s="90">
        <v>8</v>
      </c>
      <c r="F4" s="18"/>
      <c r="G4" s="18"/>
      <c r="H4" s="18"/>
      <c r="I4" s="18"/>
      <c r="J4" s="18"/>
      <c r="L4" s="18"/>
    </row>
    <row r="5" spans="1:12" ht="15">
      <c r="A5" s="43" t="s">
        <v>15</v>
      </c>
      <c r="B5" s="124" t="s">
        <v>28</v>
      </c>
      <c r="C5" s="125" t="s">
        <v>2</v>
      </c>
      <c r="D5" s="126">
        <v>19</v>
      </c>
      <c r="E5" s="90">
        <v>8</v>
      </c>
      <c r="F5" s="18"/>
      <c r="G5" s="18"/>
      <c r="H5" s="18"/>
      <c r="I5" s="18"/>
      <c r="J5" s="18"/>
      <c r="K5" s="18"/>
      <c r="L5" s="18"/>
    </row>
    <row r="6" spans="1:12" ht="15">
      <c r="A6" s="43" t="s">
        <v>15</v>
      </c>
      <c r="B6" s="128" t="s">
        <v>19</v>
      </c>
      <c r="C6" s="129" t="s">
        <v>20</v>
      </c>
      <c r="D6" s="130">
        <v>16</v>
      </c>
      <c r="E6" s="90">
        <v>8</v>
      </c>
      <c r="F6" s="18"/>
      <c r="G6" s="18"/>
      <c r="H6" s="18"/>
      <c r="I6" s="18"/>
      <c r="J6" s="18"/>
      <c r="K6" s="47"/>
      <c r="L6" s="47"/>
    </row>
    <row r="7" spans="1:12" ht="15">
      <c r="A7" s="43"/>
      <c r="B7" s="128"/>
      <c r="C7" s="129" t="s">
        <v>2</v>
      </c>
      <c r="D7" s="130">
        <v>27</v>
      </c>
      <c r="E7" s="90">
        <v>3</v>
      </c>
      <c r="F7" s="18"/>
      <c r="G7" s="51"/>
      <c r="H7" s="86"/>
      <c r="I7" s="86"/>
      <c r="J7" s="18"/>
      <c r="K7" s="47"/>
      <c r="L7" s="47"/>
    </row>
    <row r="8" spans="1:12" ht="15">
      <c r="A8" s="43" t="s">
        <v>15</v>
      </c>
      <c r="B8" s="124" t="s">
        <v>26</v>
      </c>
      <c r="C8" s="125" t="s">
        <v>27</v>
      </c>
      <c r="D8" s="126">
        <v>2</v>
      </c>
      <c r="E8" s="90">
        <v>8</v>
      </c>
      <c r="F8" s="18"/>
      <c r="G8" s="51"/>
      <c r="H8" s="86"/>
      <c r="I8" s="86"/>
      <c r="J8" s="18"/>
      <c r="K8" s="47"/>
      <c r="L8" s="47"/>
    </row>
    <row r="9" spans="1:12" ht="15">
      <c r="A9" s="43" t="s">
        <v>15</v>
      </c>
      <c r="B9" s="120" t="s">
        <v>23</v>
      </c>
      <c r="C9" s="121" t="s">
        <v>24</v>
      </c>
      <c r="D9" s="122" t="s">
        <v>77</v>
      </c>
      <c r="E9" s="90">
        <v>9</v>
      </c>
      <c r="F9" s="18"/>
      <c r="G9" s="51"/>
      <c r="H9" s="86"/>
      <c r="I9" s="86"/>
      <c r="J9" s="18"/>
      <c r="K9" s="47"/>
      <c r="L9" s="47"/>
    </row>
    <row r="10" spans="1:12" ht="15">
      <c r="A10" s="43"/>
      <c r="B10" s="120"/>
      <c r="C10" s="121"/>
      <c r="D10" s="122" t="s">
        <v>78</v>
      </c>
      <c r="E10" s="90">
        <v>11</v>
      </c>
      <c r="F10" s="18"/>
      <c r="G10" s="18"/>
      <c r="H10" s="18"/>
      <c r="I10" s="18"/>
      <c r="J10" s="18"/>
      <c r="K10" s="47"/>
      <c r="L10" s="47"/>
    </row>
    <row r="11" spans="1:12" ht="15">
      <c r="A11" s="43"/>
      <c r="B11" s="120"/>
      <c r="C11" s="121"/>
      <c r="D11" s="122" t="s">
        <v>79</v>
      </c>
      <c r="E11" s="90">
        <v>10</v>
      </c>
      <c r="F11" s="18"/>
      <c r="G11" s="18"/>
      <c r="H11" s="18"/>
      <c r="I11" s="18"/>
      <c r="J11" s="18"/>
      <c r="K11" s="47"/>
      <c r="L11" s="47"/>
    </row>
    <row r="12" spans="1:12" ht="15">
      <c r="A12" s="43"/>
      <c r="B12" s="120"/>
      <c r="C12" s="121" t="s">
        <v>2</v>
      </c>
      <c r="D12" s="122">
        <v>21</v>
      </c>
      <c r="E12" s="90">
        <v>7</v>
      </c>
      <c r="F12" s="18"/>
      <c r="G12" s="18"/>
      <c r="H12" s="18"/>
      <c r="I12" s="18"/>
      <c r="J12" s="18"/>
      <c r="K12" s="47"/>
      <c r="L12" s="47"/>
    </row>
    <row r="13" spans="1:10" ht="15">
      <c r="A13" s="43" t="s">
        <v>15</v>
      </c>
      <c r="B13" s="120" t="s">
        <v>25</v>
      </c>
      <c r="C13" s="121" t="s">
        <v>24</v>
      </c>
      <c r="D13" s="122">
        <v>39</v>
      </c>
      <c r="E13" s="90">
        <v>21</v>
      </c>
      <c r="F13" s="18"/>
      <c r="G13" s="97"/>
      <c r="H13" s="97"/>
      <c r="I13" s="97"/>
      <c r="J13" s="18"/>
    </row>
    <row r="14" spans="1:10" ht="15">
      <c r="A14" s="43"/>
      <c r="B14" s="120"/>
      <c r="C14" s="121" t="s">
        <v>17</v>
      </c>
      <c r="D14" s="122">
        <v>18</v>
      </c>
      <c r="E14" s="90">
        <v>6</v>
      </c>
      <c r="F14" s="18"/>
      <c r="G14" s="92"/>
      <c r="H14" s="93"/>
      <c r="I14" s="94"/>
      <c r="J14" s="18"/>
    </row>
    <row r="15" spans="1:10" ht="15">
      <c r="A15" s="43" t="s">
        <v>15</v>
      </c>
      <c r="B15" s="124" t="s">
        <v>34</v>
      </c>
      <c r="C15" s="125" t="s">
        <v>24</v>
      </c>
      <c r="D15" s="126" t="s">
        <v>80</v>
      </c>
      <c r="E15" s="90">
        <v>26</v>
      </c>
      <c r="F15" s="18"/>
      <c r="G15" s="96"/>
      <c r="H15" s="96"/>
      <c r="I15" s="94"/>
      <c r="J15" s="18"/>
    </row>
    <row r="16" spans="1:10" ht="15">
      <c r="A16" s="43"/>
      <c r="B16" s="124"/>
      <c r="C16" s="125"/>
      <c r="D16" s="126" t="s">
        <v>81</v>
      </c>
      <c r="E16" s="90">
        <v>25</v>
      </c>
      <c r="F16" s="18"/>
      <c r="G16" s="95"/>
      <c r="H16" s="93"/>
      <c r="I16" s="94"/>
      <c r="J16" s="18"/>
    </row>
    <row r="17" spans="1:10" ht="15">
      <c r="A17" s="43" t="s">
        <v>15</v>
      </c>
      <c r="B17" s="124" t="s">
        <v>35</v>
      </c>
      <c r="C17" s="125" t="s">
        <v>24</v>
      </c>
      <c r="D17" s="126" t="s">
        <v>82</v>
      </c>
      <c r="E17" s="90">
        <v>6</v>
      </c>
      <c r="F17" s="18"/>
      <c r="G17" s="96"/>
      <c r="H17" s="96"/>
      <c r="I17" s="94"/>
      <c r="J17" s="18"/>
    </row>
    <row r="18" spans="1:10" ht="15">
      <c r="A18" s="43"/>
      <c r="B18" s="124"/>
      <c r="C18" s="125"/>
      <c r="D18" s="126" t="s">
        <v>83</v>
      </c>
      <c r="E18" s="90">
        <v>9</v>
      </c>
      <c r="F18" s="18"/>
      <c r="G18" s="98"/>
      <c r="H18" s="47"/>
      <c r="I18" s="18"/>
      <c r="J18" s="18"/>
    </row>
    <row r="19" spans="1:10" ht="15">
      <c r="A19" s="43"/>
      <c r="B19" s="124"/>
      <c r="C19" s="125"/>
      <c r="D19" s="126" t="s">
        <v>84</v>
      </c>
      <c r="E19" s="90">
        <v>7</v>
      </c>
      <c r="F19" s="18"/>
      <c r="G19" s="98" t="s">
        <v>115</v>
      </c>
      <c r="H19" s="98">
        <v>0</v>
      </c>
      <c r="I19" s="18"/>
      <c r="J19" s="18"/>
    </row>
    <row r="20" spans="1:10" ht="15">
      <c r="A20" s="43"/>
      <c r="B20" s="124"/>
      <c r="C20" s="125" t="s">
        <v>2</v>
      </c>
      <c r="D20" s="126">
        <v>20</v>
      </c>
      <c r="E20" s="90">
        <v>5</v>
      </c>
      <c r="F20" s="18"/>
      <c r="G20" s="47" t="s">
        <v>99</v>
      </c>
      <c r="H20" s="47">
        <v>0</v>
      </c>
      <c r="I20" s="18"/>
      <c r="J20" s="18"/>
    </row>
    <row r="21" spans="1:10" ht="15">
      <c r="A21" s="43" t="s">
        <v>15</v>
      </c>
      <c r="B21" s="128" t="s">
        <v>42</v>
      </c>
      <c r="C21" s="129" t="s">
        <v>24</v>
      </c>
      <c r="D21" s="130" t="s">
        <v>85</v>
      </c>
      <c r="E21" s="90">
        <v>8</v>
      </c>
      <c r="F21" s="18"/>
      <c r="G21" s="47" t="s">
        <v>59</v>
      </c>
      <c r="H21" s="47">
        <v>0</v>
      </c>
      <c r="I21" s="18"/>
      <c r="J21" s="18"/>
    </row>
    <row r="22" spans="1:10" ht="15">
      <c r="A22" s="43"/>
      <c r="B22" s="128"/>
      <c r="C22" s="129"/>
      <c r="D22" s="130" t="s">
        <v>86</v>
      </c>
      <c r="E22" s="90">
        <v>8</v>
      </c>
      <c r="F22" s="18"/>
      <c r="G22" s="47" t="s">
        <v>100</v>
      </c>
      <c r="H22" s="47">
        <v>0</v>
      </c>
      <c r="I22" s="18"/>
      <c r="J22" s="18" t="s">
        <v>109</v>
      </c>
    </row>
    <row r="23" spans="1:10" ht="15">
      <c r="A23" s="43"/>
      <c r="B23" s="128"/>
      <c r="C23" s="129"/>
      <c r="D23" s="130" t="s">
        <v>87</v>
      </c>
      <c r="E23" s="90">
        <v>14</v>
      </c>
      <c r="F23" s="47"/>
      <c r="G23" s="47" t="s">
        <v>104</v>
      </c>
      <c r="H23" s="47">
        <v>0</v>
      </c>
      <c r="I23" s="18"/>
      <c r="J23" s="18"/>
    </row>
    <row r="24" spans="1:10" ht="15.75" thickBot="1">
      <c r="A24" s="43"/>
      <c r="B24" s="128"/>
      <c r="C24" s="129"/>
      <c r="D24" s="130" t="s">
        <v>88</v>
      </c>
      <c r="E24" s="90">
        <v>8</v>
      </c>
      <c r="F24" s="47"/>
      <c r="G24" s="61" t="s">
        <v>105</v>
      </c>
      <c r="H24" s="61">
        <v>0</v>
      </c>
      <c r="I24" s="18"/>
      <c r="J24" s="18"/>
    </row>
    <row r="25" spans="1:10" ht="15">
      <c r="A25" s="43"/>
      <c r="B25" s="128"/>
      <c r="C25" s="129" t="s">
        <v>30</v>
      </c>
      <c r="D25" s="130">
        <v>36</v>
      </c>
      <c r="E25" s="90">
        <v>23</v>
      </c>
      <c r="F25" s="18"/>
      <c r="G25" s="47"/>
      <c r="H25" s="47">
        <f>SUM(H20:H24)</f>
        <v>0</v>
      </c>
      <c r="I25" s="18"/>
      <c r="J25" s="18"/>
    </row>
    <row r="26" spans="1:10" ht="15">
      <c r="A26" s="43" t="s">
        <v>15</v>
      </c>
      <c r="B26" s="128" t="s">
        <v>46</v>
      </c>
      <c r="C26" s="131" t="s">
        <v>24</v>
      </c>
      <c r="D26" s="130">
        <v>34</v>
      </c>
      <c r="E26" s="90">
        <v>43</v>
      </c>
      <c r="F26" s="87"/>
      <c r="H26" s="47"/>
      <c r="I26" s="18"/>
      <c r="J26" s="18"/>
    </row>
    <row r="27" spans="1:10" ht="15.75" thickBot="1">
      <c r="A27" s="44" t="s">
        <v>15</v>
      </c>
      <c r="B27" s="137" t="s">
        <v>103</v>
      </c>
      <c r="C27" s="138" t="s">
        <v>24</v>
      </c>
      <c r="D27" s="139">
        <v>43</v>
      </c>
      <c r="E27" s="91">
        <v>50</v>
      </c>
      <c r="F27" s="87"/>
      <c r="H27" s="47"/>
      <c r="I27" s="18"/>
      <c r="J27" s="18"/>
    </row>
    <row r="28" spans="5:10" ht="15">
      <c r="E28">
        <f>SUM(E3:E27)</f>
        <v>339</v>
      </c>
      <c r="F28" s="18"/>
      <c r="G28" s="50"/>
      <c r="H28" s="47"/>
      <c r="I28" s="18"/>
      <c r="J28" s="18"/>
    </row>
    <row r="29" spans="6:10" ht="15">
      <c r="F29" s="18"/>
      <c r="G29" s="18"/>
      <c r="H29" s="18"/>
      <c r="I29" s="18"/>
      <c r="J29" s="18"/>
    </row>
  </sheetData>
  <mergeCells count="3">
    <mergeCell ref="A2:B2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1">
      <selection activeCell="I23" sqref="I23"/>
    </sheetView>
  </sheetViews>
  <sheetFormatPr defaultColWidth="9.00390625" defaultRowHeight="15"/>
  <cols>
    <col min="1" max="1" width="1.75390625" style="39" customWidth="1"/>
    <col min="2" max="2" width="11.25390625" style="0" customWidth="1"/>
    <col min="3" max="3" width="11.375" style="0" customWidth="1"/>
    <col min="4" max="4" width="4.00390625" style="0" bestFit="1" customWidth="1"/>
    <col min="5" max="5" width="4.875" style="16" customWidth="1"/>
    <col min="6" max="6" width="13.25390625" style="0" customWidth="1"/>
    <col min="7" max="7" width="11.875" style="0" customWidth="1"/>
    <col min="8" max="8" width="3.125" style="0" customWidth="1"/>
    <col min="9" max="9" width="13.75390625" style="0" bestFit="1" customWidth="1"/>
    <col min="10" max="10" width="2.875" style="0" bestFit="1" customWidth="1"/>
  </cols>
  <sheetData>
    <row r="1" spans="3:8" ht="15">
      <c r="C1" s="18"/>
      <c r="D1" s="18"/>
      <c r="E1" s="62"/>
      <c r="F1" s="18"/>
      <c r="G1" s="47"/>
      <c r="H1" s="47"/>
    </row>
    <row r="2" spans="1:9" s="17" customFormat="1" ht="27.75" thickBot="1">
      <c r="A2" s="140" t="s">
        <v>55</v>
      </c>
      <c r="B2" s="141"/>
      <c r="C2" s="140" t="s">
        <v>56</v>
      </c>
      <c r="D2" s="141"/>
      <c r="E2" s="146" t="s">
        <v>65</v>
      </c>
      <c r="F2" s="147"/>
      <c r="G2" s="47"/>
      <c r="H2" s="47"/>
      <c r="I2" s="47"/>
    </row>
    <row r="3" spans="1:8" ht="15">
      <c r="A3" s="41"/>
      <c r="B3" s="21"/>
      <c r="C3" s="36"/>
      <c r="D3" s="2"/>
      <c r="G3" s="34"/>
      <c r="H3" s="18"/>
    </row>
    <row r="4" spans="1:8" ht="15">
      <c r="A4" s="41"/>
      <c r="B4" s="21"/>
      <c r="C4" s="36"/>
      <c r="D4" s="2"/>
      <c r="G4" s="34"/>
      <c r="H4" s="18"/>
    </row>
    <row r="5" spans="1:8" ht="15">
      <c r="A5" s="41"/>
      <c r="B5" s="21"/>
      <c r="C5" s="36"/>
      <c r="D5" s="2"/>
      <c r="G5" s="34"/>
      <c r="H5" s="18"/>
    </row>
    <row r="6" spans="1:8" ht="15">
      <c r="A6" s="41" t="s">
        <v>0</v>
      </c>
      <c r="B6" s="117" t="s">
        <v>11</v>
      </c>
      <c r="C6" s="118" t="s">
        <v>12</v>
      </c>
      <c r="D6" s="119">
        <v>68</v>
      </c>
      <c r="E6" s="16">
        <v>42</v>
      </c>
      <c r="G6" s="34"/>
      <c r="H6" s="18"/>
    </row>
    <row r="7" spans="1:8" ht="15">
      <c r="A7" s="41" t="s">
        <v>0</v>
      </c>
      <c r="B7" s="117" t="s">
        <v>1</v>
      </c>
      <c r="C7" s="118" t="s">
        <v>2</v>
      </c>
      <c r="D7" s="119" t="s">
        <v>63</v>
      </c>
      <c r="E7" s="16">
        <v>24</v>
      </c>
      <c r="G7" s="34"/>
      <c r="H7" s="18"/>
    </row>
    <row r="8" spans="1:8" ht="15">
      <c r="A8" s="41"/>
      <c r="B8" s="117"/>
      <c r="C8" s="118" t="s">
        <v>2</v>
      </c>
      <c r="D8" s="119" t="s">
        <v>64</v>
      </c>
      <c r="E8" s="16">
        <v>14</v>
      </c>
      <c r="G8" s="34"/>
      <c r="H8" s="18"/>
    </row>
    <row r="9" spans="1:5" ht="15">
      <c r="A9" s="41" t="s">
        <v>0</v>
      </c>
      <c r="B9" s="117" t="s">
        <v>4</v>
      </c>
      <c r="C9" s="118" t="s">
        <v>2</v>
      </c>
      <c r="D9" s="119">
        <v>8</v>
      </c>
      <c r="E9" s="16">
        <v>19</v>
      </c>
    </row>
    <row r="10" spans="1:5" ht="15">
      <c r="A10" s="41"/>
      <c r="B10" s="117"/>
      <c r="C10" s="118" t="s">
        <v>5</v>
      </c>
      <c r="D10" s="119">
        <v>45</v>
      </c>
      <c r="E10" s="16">
        <v>15</v>
      </c>
    </row>
    <row r="11" spans="1:8" ht="15">
      <c r="A11" s="41"/>
      <c r="B11" s="21"/>
      <c r="C11" s="36"/>
      <c r="D11" s="2"/>
      <c r="E11" s="62"/>
      <c r="G11" s="18"/>
      <c r="H11" s="18"/>
    </row>
    <row r="12" spans="1:8" ht="15">
      <c r="A12" s="41" t="s">
        <v>0</v>
      </c>
      <c r="B12" s="128" t="s">
        <v>37</v>
      </c>
      <c r="C12" s="129" t="s">
        <v>5</v>
      </c>
      <c r="D12" s="130">
        <v>51</v>
      </c>
      <c r="E12" s="16">
        <v>27</v>
      </c>
      <c r="F12" s="98" t="s">
        <v>116</v>
      </c>
      <c r="G12" s="98">
        <v>0</v>
      </c>
      <c r="H12" s="18"/>
    </row>
    <row r="13" spans="1:8" ht="15">
      <c r="A13" s="41"/>
      <c r="B13" s="128"/>
      <c r="C13" s="129" t="s">
        <v>3</v>
      </c>
      <c r="D13" s="130">
        <v>72</v>
      </c>
      <c r="E13" s="16">
        <v>26</v>
      </c>
      <c r="F13" s="98" t="s">
        <v>113</v>
      </c>
      <c r="G13" s="98">
        <v>0</v>
      </c>
      <c r="H13" s="18"/>
    </row>
    <row r="14" spans="1:10" ht="15">
      <c r="A14" s="41" t="s">
        <v>0</v>
      </c>
      <c r="B14" s="120" t="s">
        <v>43</v>
      </c>
      <c r="C14" s="121" t="s">
        <v>5</v>
      </c>
      <c r="D14" s="122">
        <v>47</v>
      </c>
      <c r="E14" s="16">
        <v>25</v>
      </c>
      <c r="F14" s="47" t="s">
        <v>98</v>
      </c>
      <c r="G14" s="98">
        <v>0</v>
      </c>
      <c r="I14" s="47"/>
      <c r="J14" s="47"/>
    </row>
    <row r="15" spans="1:10" ht="15">
      <c r="A15" s="41"/>
      <c r="B15" s="120"/>
      <c r="C15" s="121" t="s">
        <v>5</v>
      </c>
      <c r="D15" s="122">
        <v>49</v>
      </c>
      <c r="E15" s="16">
        <v>14</v>
      </c>
      <c r="F15" s="47" t="s">
        <v>94</v>
      </c>
      <c r="G15" s="98">
        <v>0</v>
      </c>
      <c r="I15" s="47"/>
      <c r="J15" s="47"/>
    </row>
    <row r="16" spans="1:10" ht="15">
      <c r="A16" s="41"/>
      <c r="B16" s="120"/>
      <c r="C16" s="121" t="s">
        <v>2</v>
      </c>
      <c r="D16" s="123">
        <v>7</v>
      </c>
      <c r="E16" s="16">
        <v>31</v>
      </c>
      <c r="F16" s="47" t="s">
        <v>95</v>
      </c>
      <c r="G16" s="98">
        <v>0</v>
      </c>
      <c r="I16" s="47"/>
      <c r="J16" s="47"/>
    </row>
    <row r="17" spans="1:10" ht="15">
      <c r="A17" s="41" t="s">
        <v>0</v>
      </c>
      <c r="B17" s="120" t="s">
        <v>13</v>
      </c>
      <c r="C17" s="121" t="s">
        <v>3</v>
      </c>
      <c r="D17" s="122">
        <v>64</v>
      </c>
      <c r="E17" s="16">
        <v>12</v>
      </c>
      <c r="F17" s="47" t="s">
        <v>96</v>
      </c>
      <c r="G17" s="98">
        <v>0</v>
      </c>
      <c r="H17" s="18"/>
      <c r="I17" s="47"/>
      <c r="J17" s="47"/>
    </row>
    <row r="18" spans="1:10" ht="15">
      <c r="A18" s="41"/>
      <c r="B18" s="120"/>
      <c r="C18" s="121" t="s">
        <v>5</v>
      </c>
      <c r="D18" s="122" t="s">
        <v>66</v>
      </c>
      <c r="E18" s="16">
        <v>11</v>
      </c>
      <c r="F18" s="47" t="s">
        <v>97</v>
      </c>
      <c r="G18" s="98">
        <v>0</v>
      </c>
      <c r="H18" s="18"/>
      <c r="I18" s="47"/>
      <c r="J18" s="47"/>
    </row>
    <row r="19" spans="1:10" ht="15">
      <c r="A19" s="41"/>
      <c r="B19" s="120"/>
      <c r="C19" s="121"/>
      <c r="D19" s="122" t="s">
        <v>67</v>
      </c>
      <c r="E19" s="16">
        <v>9</v>
      </c>
      <c r="F19" s="47" t="s">
        <v>111</v>
      </c>
      <c r="G19" s="98">
        <v>0</v>
      </c>
      <c r="H19" s="18"/>
      <c r="I19" s="47"/>
      <c r="J19" s="47"/>
    </row>
    <row r="20" spans="1:10" ht="15.75" thickBot="1">
      <c r="A20" s="41" t="s">
        <v>0</v>
      </c>
      <c r="B20" s="120" t="s">
        <v>18</v>
      </c>
      <c r="C20" s="121" t="s">
        <v>3</v>
      </c>
      <c r="D20" s="122" t="s">
        <v>68</v>
      </c>
      <c r="E20" s="62">
        <v>14</v>
      </c>
      <c r="F20" s="61"/>
      <c r="G20" s="115">
        <v>0</v>
      </c>
      <c r="H20" s="18"/>
      <c r="J20" s="47"/>
    </row>
    <row r="21" spans="1:10" ht="15">
      <c r="A21" s="41"/>
      <c r="B21" s="120"/>
      <c r="C21" s="121"/>
      <c r="D21" s="122" t="s">
        <v>69</v>
      </c>
      <c r="E21" s="62">
        <v>4</v>
      </c>
      <c r="G21" s="114">
        <f>SUM(G14:G20)</f>
        <v>0</v>
      </c>
      <c r="H21" s="18"/>
      <c r="J21" s="47"/>
    </row>
    <row r="22" spans="1:10" ht="15">
      <c r="A22" s="41" t="s">
        <v>0</v>
      </c>
      <c r="B22" s="128" t="s">
        <v>38</v>
      </c>
      <c r="C22" s="129" t="s">
        <v>3</v>
      </c>
      <c r="D22" s="130">
        <v>60</v>
      </c>
      <c r="E22" s="62">
        <v>8</v>
      </c>
      <c r="G22" s="18"/>
      <c r="H22" s="18"/>
      <c r="J22" s="47"/>
    </row>
    <row r="23" spans="1:10" ht="15">
      <c r="A23" s="41" t="s">
        <v>0</v>
      </c>
      <c r="B23" s="21"/>
      <c r="C23" s="36"/>
      <c r="D23" s="2"/>
      <c r="E23" s="62"/>
      <c r="F23" t="s">
        <v>110</v>
      </c>
      <c r="G23" s="18"/>
      <c r="H23" s="18"/>
      <c r="J23" s="47"/>
    </row>
    <row r="24" spans="1:10" ht="15">
      <c r="A24" s="41"/>
      <c r="B24" s="21"/>
      <c r="C24" s="36"/>
      <c r="D24" s="2"/>
      <c r="G24" s="18"/>
      <c r="H24" s="18"/>
      <c r="J24" s="47"/>
    </row>
    <row r="25" spans="1:16" ht="15">
      <c r="A25" s="41" t="s">
        <v>0</v>
      </c>
      <c r="B25" s="124" t="s">
        <v>29</v>
      </c>
      <c r="C25" s="125" t="s">
        <v>30</v>
      </c>
      <c r="D25" s="126">
        <v>33</v>
      </c>
      <c r="E25" s="62">
        <v>16</v>
      </c>
      <c r="G25" s="18"/>
      <c r="H25" s="18"/>
      <c r="J25" s="47"/>
      <c r="K25" s="18"/>
      <c r="L25" s="18"/>
      <c r="M25" s="18"/>
      <c r="N25" s="18"/>
      <c r="O25" s="18"/>
      <c r="P25" s="18"/>
    </row>
    <row r="26" spans="1:16" ht="15">
      <c r="A26" s="41" t="s">
        <v>0</v>
      </c>
      <c r="B26" s="124" t="s">
        <v>36</v>
      </c>
      <c r="C26" s="125" t="s">
        <v>30</v>
      </c>
      <c r="D26" s="126">
        <v>35</v>
      </c>
      <c r="E26" s="16">
        <v>36</v>
      </c>
      <c r="G26" s="18"/>
      <c r="H26" s="18"/>
      <c r="J26" s="47"/>
      <c r="K26" s="18"/>
      <c r="L26" s="18"/>
      <c r="M26" s="18"/>
      <c r="N26" s="18"/>
      <c r="O26" s="19"/>
      <c r="P26" s="18"/>
    </row>
    <row r="27" spans="1:16" ht="15">
      <c r="A27" s="41"/>
      <c r="B27" s="124"/>
      <c r="C27" s="125" t="s">
        <v>5</v>
      </c>
      <c r="D27" s="126" t="s">
        <v>70</v>
      </c>
      <c r="E27" s="16">
        <v>9</v>
      </c>
      <c r="F27" s="4"/>
      <c r="G27" s="18"/>
      <c r="H27" s="18"/>
      <c r="J27" s="47"/>
      <c r="K27" s="18"/>
      <c r="L27" s="18"/>
      <c r="M27" s="18"/>
      <c r="N27" s="18"/>
      <c r="O27" s="19"/>
      <c r="P27" s="18"/>
    </row>
    <row r="28" spans="1:16" ht="15">
      <c r="A28" s="41"/>
      <c r="B28" s="124"/>
      <c r="C28" s="125" t="s">
        <v>5</v>
      </c>
      <c r="D28" s="126" t="s">
        <v>71</v>
      </c>
      <c r="E28" s="16">
        <v>13</v>
      </c>
      <c r="G28" s="18"/>
      <c r="H28" s="18"/>
      <c r="J28" s="47"/>
      <c r="K28" s="18"/>
      <c r="L28" s="18"/>
      <c r="M28" s="18"/>
      <c r="N28" s="18"/>
      <c r="O28" s="19"/>
      <c r="P28" s="18"/>
    </row>
    <row r="29" spans="1:16" ht="15">
      <c r="A29" s="41" t="s">
        <v>0</v>
      </c>
      <c r="B29" s="124" t="s">
        <v>48</v>
      </c>
      <c r="C29" s="125" t="s">
        <v>30</v>
      </c>
      <c r="D29" s="126">
        <v>31</v>
      </c>
      <c r="E29" s="16">
        <v>9</v>
      </c>
      <c r="J29" s="47"/>
      <c r="L29" s="18"/>
      <c r="M29" s="18"/>
      <c r="N29" s="19"/>
      <c r="P29" s="18"/>
    </row>
    <row r="30" spans="1:16" ht="15">
      <c r="A30" s="41"/>
      <c r="B30" s="124"/>
      <c r="C30" s="125" t="s">
        <v>40</v>
      </c>
      <c r="D30" s="126">
        <v>13</v>
      </c>
      <c r="E30" s="16">
        <v>10</v>
      </c>
      <c r="J30" s="47"/>
      <c r="L30" s="18"/>
      <c r="M30" s="18"/>
      <c r="N30" s="19"/>
      <c r="P30" s="18"/>
    </row>
    <row r="31" spans="1:16" ht="15">
      <c r="A31" s="41"/>
      <c r="B31" s="124"/>
      <c r="C31" s="125" t="s">
        <v>40</v>
      </c>
      <c r="D31" s="127">
        <v>15</v>
      </c>
      <c r="E31" s="16">
        <v>15</v>
      </c>
      <c r="J31" s="47"/>
      <c r="L31" s="18"/>
      <c r="M31" s="18"/>
      <c r="N31" s="19"/>
      <c r="P31" s="18"/>
    </row>
    <row r="32" spans="1:16" ht="15">
      <c r="A32" s="41"/>
      <c r="B32" s="124"/>
      <c r="C32" s="125" t="s">
        <v>5</v>
      </c>
      <c r="D32" s="126">
        <v>34</v>
      </c>
      <c r="E32" s="16">
        <v>6</v>
      </c>
      <c r="J32" s="47"/>
      <c r="L32" s="18"/>
      <c r="M32" s="18"/>
      <c r="N32" s="19"/>
      <c r="P32" s="18"/>
    </row>
    <row r="33" spans="1:16" ht="15">
      <c r="A33" s="41" t="s">
        <v>0</v>
      </c>
      <c r="B33" s="128" t="s">
        <v>39</v>
      </c>
      <c r="C33" s="129" t="s">
        <v>40</v>
      </c>
      <c r="D33" s="130">
        <v>4</v>
      </c>
      <c r="E33" s="16">
        <v>21</v>
      </c>
      <c r="J33" s="47"/>
      <c r="L33" s="18"/>
      <c r="M33" s="18"/>
      <c r="N33" s="18"/>
      <c r="P33" s="18"/>
    </row>
    <row r="34" spans="1:16" ht="15">
      <c r="A34" s="41"/>
      <c r="B34" s="128"/>
      <c r="C34" s="129" t="s">
        <v>40</v>
      </c>
      <c r="D34" s="130" t="s">
        <v>72</v>
      </c>
      <c r="E34" s="16">
        <v>9</v>
      </c>
      <c r="J34" s="47"/>
      <c r="L34" s="18"/>
      <c r="M34" s="18"/>
      <c r="N34" s="18"/>
      <c r="P34" s="18"/>
    </row>
    <row r="35" spans="1:16" ht="15">
      <c r="A35" s="41"/>
      <c r="B35" s="128"/>
      <c r="C35" s="129"/>
      <c r="D35" s="130" t="s">
        <v>73</v>
      </c>
      <c r="E35" s="16">
        <v>12</v>
      </c>
      <c r="J35" s="47"/>
      <c r="L35" s="18"/>
      <c r="M35" s="18"/>
      <c r="N35" s="18"/>
      <c r="P35" s="18"/>
    </row>
    <row r="36" spans="1:16" ht="15">
      <c r="A36" s="41"/>
      <c r="B36" s="128" t="s">
        <v>118</v>
      </c>
      <c r="C36" s="129" t="s">
        <v>119</v>
      </c>
      <c r="D36" s="130" t="s">
        <v>74</v>
      </c>
      <c r="E36" s="16">
        <v>6</v>
      </c>
      <c r="J36" s="47"/>
      <c r="L36" s="18"/>
      <c r="M36" s="18"/>
      <c r="N36" s="18"/>
      <c r="O36" s="18"/>
      <c r="P36" s="18"/>
    </row>
    <row r="37" spans="1:16" ht="15">
      <c r="A37" s="41"/>
      <c r="B37" s="21"/>
      <c r="C37" s="36"/>
      <c r="D37" s="2"/>
      <c r="J37" s="47"/>
      <c r="K37" s="18"/>
      <c r="M37" s="18"/>
      <c r="N37" s="18"/>
      <c r="O37" s="18"/>
      <c r="P37" s="18"/>
    </row>
    <row r="38" spans="1:16" ht="15.75" thickBot="1">
      <c r="A38" s="41"/>
      <c r="B38" s="21"/>
      <c r="C38" s="48"/>
      <c r="D38" s="49"/>
      <c r="E38" s="63"/>
      <c r="I38" s="18"/>
      <c r="J38" s="47"/>
      <c r="K38" s="18"/>
      <c r="M38" s="18"/>
      <c r="N38" s="18"/>
      <c r="O38" s="18"/>
      <c r="P38" s="18"/>
    </row>
    <row r="39" spans="5:16" ht="15">
      <c r="E39" s="16">
        <f>SUM(E3:E38)</f>
        <v>457</v>
      </c>
      <c r="G39" s="50"/>
      <c r="I39" s="18"/>
      <c r="J39" s="47"/>
      <c r="K39" s="18"/>
      <c r="L39" s="18"/>
      <c r="M39" s="18"/>
      <c r="N39" s="18"/>
      <c r="O39" s="18"/>
      <c r="P39" s="18"/>
    </row>
    <row r="40" spans="9:16" ht="15">
      <c r="I40" s="18"/>
      <c r="J40" s="47"/>
      <c r="K40" s="18"/>
      <c r="L40" s="18"/>
      <c r="M40" s="18"/>
      <c r="N40" s="18"/>
      <c r="O40" s="18"/>
      <c r="P40" s="18"/>
    </row>
    <row r="41" spans="9:16" ht="15">
      <c r="I41" s="18"/>
      <c r="J41" s="47"/>
      <c r="K41" s="18"/>
      <c r="L41" s="18"/>
      <c r="M41" s="18"/>
      <c r="N41" s="18"/>
      <c r="O41" s="18"/>
      <c r="P41" s="18"/>
    </row>
    <row r="42" spans="9:16" ht="15">
      <c r="I42" s="18"/>
      <c r="J42" s="18"/>
      <c r="K42" s="18"/>
      <c r="L42" s="18"/>
      <c r="M42" s="18"/>
      <c r="N42" s="18"/>
      <c r="O42" s="18"/>
      <c r="P42" s="18"/>
    </row>
  </sheetData>
  <mergeCells count="3">
    <mergeCell ref="A2:B2"/>
    <mergeCell ref="C2:D2"/>
    <mergeCell ref="E2:F2"/>
  </mergeCells>
  <printOptions/>
  <pageMargins left="0.49" right="0.24" top="0.53" bottom="0.37" header="0.32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2"/>
  <sheetViews>
    <sheetView workbookViewId="0" topLeftCell="A1">
      <selection activeCell="I23" sqref="I23"/>
    </sheetView>
  </sheetViews>
  <sheetFormatPr defaultColWidth="9.00390625" defaultRowHeight="15"/>
  <cols>
    <col min="1" max="1" width="1.4921875" style="0" bestFit="1" customWidth="1"/>
    <col min="2" max="2" width="11.00390625" style="0" bestFit="1" customWidth="1"/>
    <col min="3" max="3" width="8.375" style="0" customWidth="1"/>
    <col min="4" max="4" width="3.125" style="0" customWidth="1"/>
    <col min="5" max="5" width="2.625" style="0" customWidth="1"/>
    <col min="6" max="6" width="3.625" style="0" customWidth="1"/>
    <col min="7" max="7" width="11.25390625" style="0" customWidth="1"/>
    <col min="8" max="8" width="13.375" style="0" bestFit="1" customWidth="1"/>
    <col min="10" max="10" width="13.375" style="0" bestFit="1" customWidth="1"/>
    <col min="11" max="11" width="1.875" style="0" bestFit="1" customWidth="1"/>
  </cols>
  <sheetData>
    <row r="3" spans="1:12" s="17" customFormat="1" ht="27.75" thickBot="1">
      <c r="A3" s="140" t="s">
        <v>55</v>
      </c>
      <c r="B3" s="141"/>
      <c r="C3" s="140" t="s">
        <v>56</v>
      </c>
      <c r="D3" s="141"/>
      <c r="E3" s="144" t="s">
        <v>65</v>
      </c>
      <c r="F3" s="145"/>
      <c r="G3" s="145"/>
      <c r="H3" s="47"/>
      <c r="I3" s="47"/>
      <c r="J3"/>
      <c r="K3"/>
      <c r="L3"/>
    </row>
    <row r="4" spans="1:9" ht="15">
      <c r="A4" s="40" t="s">
        <v>50</v>
      </c>
      <c r="B4" s="20" t="s">
        <v>53</v>
      </c>
      <c r="C4" s="35" t="s">
        <v>92</v>
      </c>
      <c r="D4" s="14">
        <v>12</v>
      </c>
      <c r="E4" s="14" t="s">
        <v>89</v>
      </c>
      <c r="F4" s="5">
        <v>12</v>
      </c>
      <c r="G4" s="18"/>
      <c r="H4" s="18"/>
      <c r="I4" s="18"/>
    </row>
    <row r="5" spans="1:9" ht="15">
      <c r="A5" s="40" t="s">
        <v>50</v>
      </c>
      <c r="B5" s="20" t="s">
        <v>53</v>
      </c>
      <c r="C5" s="35" t="s">
        <v>92</v>
      </c>
      <c r="D5" s="14">
        <v>12</v>
      </c>
      <c r="E5" s="14" t="s">
        <v>90</v>
      </c>
      <c r="F5" s="5">
        <v>12</v>
      </c>
      <c r="G5" s="24">
        <f>SUM(F4:F5)</f>
        <v>24</v>
      </c>
      <c r="I5" s="18"/>
    </row>
    <row r="6" spans="1:9" ht="15">
      <c r="A6" s="40" t="s">
        <v>50</v>
      </c>
      <c r="B6" s="20" t="s">
        <v>53</v>
      </c>
      <c r="C6" s="35" t="s">
        <v>92</v>
      </c>
      <c r="D6" s="14">
        <v>14</v>
      </c>
      <c r="E6" s="14" t="s">
        <v>89</v>
      </c>
      <c r="F6" s="5">
        <v>12</v>
      </c>
      <c r="G6" s="18"/>
      <c r="I6" s="18"/>
    </row>
    <row r="7" spans="1:9" ht="15">
      <c r="A7" s="40" t="s">
        <v>50</v>
      </c>
      <c r="B7" s="20" t="s">
        <v>53</v>
      </c>
      <c r="C7" s="35" t="s">
        <v>92</v>
      </c>
      <c r="D7" s="14">
        <v>14</v>
      </c>
      <c r="E7" s="14" t="s">
        <v>90</v>
      </c>
      <c r="F7" s="5">
        <v>12</v>
      </c>
      <c r="G7" s="24">
        <f>SUM(F6:F7)</f>
        <v>24</v>
      </c>
      <c r="I7" s="18"/>
    </row>
    <row r="8" spans="1:9" ht="15">
      <c r="A8" s="40" t="s">
        <v>50</v>
      </c>
      <c r="B8" s="20" t="s">
        <v>53</v>
      </c>
      <c r="C8" s="35" t="s">
        <v>92</v>
      </c>
      <c r="D8" s="14">
        <v>18</v>
      </c>
      <c r="E8" s="14" t="s">
        <v>89</v>
      </c>
      <c r="F8" s="5">
        <v>9</v>
      </c>
      <c r="G8" s="18"/>
      <c r="H8" s="18"/>
      <c r="I8" s="18"/>
    </row>
    <row r="9" spans="1:9" ht="15">
      <c r="A9" s="40" t="s">
        <v>50</v>
      </c>
      <c r="B9" s="20" t="s">
        <v>53</v>
      </c>
      <c r="C9" s="35" t="s">
        <v>92</v>
      </c>
      <c r="D9" s="14">
        <v>18</v>
      </c>
      <c r="E9" s="14" t="s">
        <v>90</v>
      </c>
      <c r="F9" s="5">
        <v>9</v>
      </c>
      <c r="G9" s="24">
        <f>SUM(F8:F9)</f>
        <v>18</v>
      </c>
      <c r="H9" s="18"/>
      <c r="I9" s="18"/>
    </row>
    <row r="10" spans="1:9" ht="15">
      <c r="A10" s="40" t="s">
        <v>50</v>
      </c>
      <c r="B10" s="20" t="s">
        <v>53</v>
      </c>
      <c r="C10" s="35" t="s">
        <v>92</v>
      </c>
      <c r="D10" s="14">
        <v>20</v>
      </c>
      <c r="E10" s="14" t="s">
        <v>89</v>
      </c>
      <c r="F10" s="5">
        <v>9</v>
      </c>
      <c r="G10" s="18"/>
      <c r="H10" s="18"/>
      <c r="I10" s="18"/>
    </row>
    <row r="11" spans="1:9" ht="15">
      <c r="A11" s="40" t="s">
        <v>50</v>
      </c>
      <c r="B11" s="20" t="s">
        <v>53</v>
      </c>
      <c r="C11" s="35" t="s">
        <v>92</v>
      </c>
      <c r="D11" s="14">
        <v>20</v>
      </c>
      <c r="E11" s="14" t="s">
        <v>90</v>
      </c>
      <c r="F11" s="5">
        <v>9</v>
      </c>
      <c r="G11" s="24">
        <f>SUM(F10:F11)</f>
        <v>18</v>
      </c>
      <c r="H11" s="18"/>
      <c r="I11" s="18"/>
    </row>
    <row r="12" spans="1:9" ht="15">
      <c r="A12" s="40" t="s">
        <v>50</v>
      </c>
      <c r="B12" s="20" t="s">
        <v>53</v>
      </c>
      <c r="C12" s="35" t="s">
        <v>92</v>
      </c>
      <c r="D12" s="14">
        <v>22</v>
      </c>
      <c r="E12" s="14" t="s">
        <v>89</v>
      </c>
      <c r="F12" s="5">
        <v>11</v>
      </c>
      <c r="G12" s="18"/>
      <c r="H12" s="18"/>
      <c r="I12" s="18"/>
    </row>
    <row r="13" spans="1:9" ht="15">
      <c r="A13" s="40" t="s">
        <v>50</v>
      </c>
      <c r="B13" s="20" t="s">
        <v>53</v>
      </c>
      <c r="C13" s="35" t="s">
        <v>92</v>
      </c>
      <c r="D13" s="14">
        <v>22</v>
      </c>
      <c r="E13" s="14" t="s">
        <v>90</v>
      </c>
      <c r="F13" s="5">
        <v>11</v>
      </c>
      <c r="G13" s="24">
        <f>SUM(F12:F13)</f>
        <v>22</v>
      </c>
      <c r="H13" s="18"/>
      <c r="I13" s="18"/>
    </row>
    <row r="14" spans="1:9" ht="15">
      <c r="A14" s="40" t="s">
        <v>50</v>
      </c>
      <c r="B14" s="20" t="s">
        <v>53</v>
      </c>
      <c r="C14" s="35" t="s">
        <v>92</v>
      </c>
      <c r="D14" s="14">
        <v>24</v>
      </c>
      <c r="E14" s="14" t="s">
        <v>89</v>
      </c>
      <c r="F14" s="5">
        <v>9</v>
      </c>
      <c r="G14" s="18"/>
      <c r="I14" s="18"/>
    </row>
    <row r="15" spans="1:9" ht="15">
      <c r="A15" s="40" t="s">
        <v>50</v>
      </c>
      <c r="B15" s="20" t="s">
        <v>53</v>
      </c>
      <c r="C15" s="35" t="s">
        <v>92</v>
      </c>
      <c r="D15" s="14">
        <v>24</v>
      </c>
      <c r="E15" s="14" t="s">
        <v>90</v>
      </c>
      <c r="F15" s="5">
        <v>9</v>
      </c>
      <c r="G15" s="24">
        <f>SUM(F14:F15)</f>
        <v>18</v>
      </c>
      <c r="I15" s="18"/>
    </row>
    <row r="16" spans="1:9" ht="15">
      <c r="A16" s="40" t="s">
        <v>50</v>
      </c>
      <c r="B16" s="20" t="s">
        <v>53</v>
      </c>
      <c r="C16" s="35" t="s">
        <v>92</v>
      </c>
      <c r="D16" s="14">
        <v>26</v>
      </c>
      <c r="E16" s="14" t="s">
        <v>89</v>
      </c>
      <c r="F16" s="5">
        <v>9</v>
      </c>
      <c r="G16" s="18"/>
      <c r="I16" s="18"/>
    </row>
    <row r="17" spans="1:9" ht="15">
      <c r="A17" s="40" t="s">
        <v>50</v>
      </c>
      <c r="B17" s="20" t="s">
        <v>53</v>
      </c>
      <c r="C17" s="35" t="s">
        <v>92</v>
      </c>
      <c r="D17" s="14">
        <v>26</v>
      </c>
      <c r="E17" s="14" t="s">
        <v>90</v>
      </c>
      <c r="F17" s="5">
        <v>9</v>
      </c>
      <c r="G17" s="24">
        <f>SUM(F16:F17)</f>
        <v>18</v>
      </c>
      <c r="H17" s="18"/>
      <c r="I17" s="18"/>
    </row>
    <row r="18" spans="1:9" ht="15">
      <c r="A18" s="40" t="s">
        <v>50</v>
      </c>
      <c r="B18" s="20" t="s">
        <v>53</v>
      </c>
      <c r="C18" s="35" t="s">
        <v>92</v>
      </c>
      <c r="D18" s="14">
        <v>28</v>
      </c>
      <c r="E18" s="14" t="s">
        <v>89</v>
      </c>
      <c r="F18" s="5">
        <v>11</v>
      </c>
      <c r="G18" s="18"/>
      <c r="H18" s="18"/>
      <c r="I18" s="18"/>
    </row>
    <row r="19" spans="1:9" ht="15">
      <c r="A19" s="40" t="s">
        <v>50</v>
      </c>
      <c r="B19" s="20" t="s">
        <v>53</v>
      </c>
      <c r="C19" s="35" t="s">
        <v>92</v>
      </c>
      <c r="D19" s="14">
        <v>28</v>
      </c>
      <c r="E19" s="14" t="s">
        <v>90</v>
      </c>
      <c r="F19" s="5">
        <v>11</v>
      </c>
      <c r="G19" s="24">
        <f>SUM(F18:F19)</f>
        <v>22</v>
      </c>
      <c r="H19" s="18"/>
      <c r="I19" s="18"/>
    </row>
    <row r="20" spans="1:9" ht="15">
      <c r="A20" s="40" t="s">
        <v>50</v>
      </c>
      <c r="B20" s="20" t="s">
        <v>53</v>
      </c>
      <c r="C20" s="35" t="s">
        <v>92</v>
      </c>
      <c r="D20" s="14">
        <v>30</v>
      </c>
      <c r="E20" s="14" t="s">
        <v>89</v>
      </c>
      <c r="F20" s="5">
        <v>9</v>
      </c>
      <c r="G20" s="18"/>
      <c r="H20" s="18"/>
      <c r="I20" s="18"/>
    </row>
    <row r="21" spans="1:9" ht="15">
      <c r="A21" s="40" t="s">
        <v>50</v>
      </c>
      <c r="B21" s="20" t="s">
        <v>53</v>
      </c>
      <c r="C21" s="35" t="s">
        <v>92</v>
      </c>
      <c r="D21" s="14">
        <v>30</v>
      </c>
      <c r="E21" s="14" t="s">
        <v>90</v>
      </c>
      <c r="F21" s="5">
        <v>9</v>
      </c>
      <c r="G21" s="18"/>
      <c r="H21" s="18"/>
      <c r="I21" s="18"/>
    </row>
    <row r="22" spans="1:9" ht="15">
      <c r="A22" s="40" t="s">
        <v>50</v>
      </c>
      <c r="B22" s="20" t="s">
        <v>53</v>
      </c>
      <c r="C22" s="35" t="s">
        <v>92</v>
      </c>
      <c r="D22" s="14">
        <v>31</v>
      </c>
      <c r="E22" s="14" t="s">
        <v>91</v>
      </c>
      <c r="F22" s="54">
        <v>9</v>
      </c>
      <c r="G22" s="60">
        <f>SUM(F20:F22)</f>
        <v>27</v>
      </c>
      <c r="H22" s="18"/>
      <c r="I22" s="18"/>
    </row>
    <row r="23" spans="1:9" ht="15">
      <c r="A23" s="40" t="s">
        <v>50</v>
      </c>
      <c r="B23" s="20" t="s">
        <v>53</v>
      </c>
      <c r="C23" s="35" t="s">
        <v>92</v>
      </c>
      <c r="D23" s="14">
        <v>32</v>
      </c>
      <c r="E23" s="14" t="s">
        <v>89</v>
      </c>
      <c r="F23" s="5">
        <v>9</v>
      </c>
      <c r="G23" s="18"/>
      <c r="H23" s="18"/>
      <c r="I23" s="18"/>
    </row>
    <row r="24" spans="1:9" ht="15.75" thickBot="1">
      <c r="A24" s="40" t="s">
        <v>50</v>
      </c>
      <c r="B24" s="20" t="s">
        <v>53</v>
      </c>
      <c r="C24" s="55" t="s">
        <v>92</v>
      </c>
      <c r="D24" s="56">
        <v>32</v>
      </c>
      <c r="E24" s="56" t="s">
        <v>90</v>
      </c>
      <c r="F24" s="59">
        <v>9</v>
      </c>
      <c r="G24" s="53">
        <f>SUM(F23:F24)</f>
        <v>18</v>
      </c>
      <c r="H24" s="18"/>
      <c r="I24" s="18"/>
    </row>
    <row r="25" spans="6:9" ht="15">
      <c r="F25">
        <f>SUM(F4:F24)</f>
        <v>209</v>
      </c>
      <c r="H25" s="98" t="s">
        <v>112</v>
      </c>
      <c r="I25" s="98">
        <v>0</v>
      </c>
    </row>
    <row r="26" spans="8:9" ht="15">
      <c r="H26" s="47" t="s">
        <v>61</v>
      </c>
      <c r="I26" s="98">
        <v>0</v>
      </c>
    </row>
    <row r="27" spans="8:9" ht="15">
      <c r="H27" s="47" t="s">
        <v>114</v>
      </c>
      <c r="I27" s="98">
        <v>0</v>
      </c>
    </row>
    <row r="28" spans="8:9" ht="15.75" thickBot="1">
      <c r="H28" s="116" t="s">
        <v>93</v>
      </c>
      <c r="I28" s="115">
        <v>0</v>
      </c>
    </row>
    <row r="29" ht="15">
      <c r="I29" s="98">
        <f>SUM(I26:I28)</f>
        <v>0</v>
      </c>
    </row>
    <row r="32" ht="15">
      <c r="H32" s="85"/>
    </row>
  </sheetData>
  <mergeCells count="3">
    <mergeCell ref="A3:B3"/>
    <mergeCell ref="C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</dc:creator>
  <cp:keywords/>
  <dc:description/>
  <cp:lastModifiedBy>NAVPL1</cp:lastModifiedBy>
  <cp:lastPrinted>2009-12-13T19:49:34Z</cp:lastPrinted>
  <dcterms:created xsi:type="dcterms:W3CDTF">2006-12-08T07:01:06Z</dcterms:created>
  <dcterms:modified xsi:type="dcterms:W3CDTF">2009-12-15T21:08:29Z</dcterms:modified>
  <cp:category/>
  <cp:version/>
  <cp:contentType/>
  <cp:contentStatus/>
</cp:coreProperties>
</file>