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8800" windowHeight="1750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<sst xmlns="http://schemas.openxmlformats.org/spreadsheetml/2006/main" count="65" uniqueCount="53">
  <si>
    <t>RESULTATRÄKNING</t>
  </si>
  <si>
    <t>(MSEK)</t>
  </si>
  <si>
    <t xml:space="preserve">  </t>
  </si>
  <si>
    <t xml:space="preserve">Övriga verksamhetsintäkter </t>
  </si>
  <si>
    <t xml:space="preserve">Försäljningsintäkter </t>
  </si>
  <si>
    <t xml:space="preserve">Summa intäkter </t>
  </si>
  <si>
    <t xml:space="preserve">Av- och nedskrivningar av materiella och immateriella anläggningstillgångar </t>
  </si>
  <si>
    <t>Övriga kostnader</t>
  </si>
  <si>
    <t xml:space="preserve">Summa kostnader </t>
  </si>
  <si>
    <t>VERKSAMHETENS ÖVER-/UNDERSKOTT</t>
  </si>
  <si>
    <t xml:space="preserve">Finansiella intäkter </t>
  </si>
  <si>
    <t>Finansiella kostnader</t>
  </si>
  <si>
    <t>ÖVER-/UNDERSKOTT EFTER FINANSIELLA POSTER</t>
  </si>
  <si>
    <t xml:space="preserve">Bokslutsdispositioner </t>
  </si>
  <si>
    <t xml:space="preserve">Skatt </t>
  </si>
  <si>
    <t>ÅRETS ÖVER-/UNDERSKOTT</t>
  </si>
  <si>
    <t>Powered by Mallar.biz</t>
  </si>
  <si>
    <t>BALANSRÄKNING</t>
  </si>
  <si>
    <t>TILLGÅNGAR</t>
  </si>
  <si>
    <t xml:space="preserve">Immateriella anläggningstillgångar </t>
  </si>
  <si>
    <t xml:space="preserve">Byggnader och mark </t>
  </si>
  <si>
    <t xml:space="preserve">Inventarier </t>
  </si>
  <si>
    <t>Varulager</t>
  </si>
  <si>
    <t xml:space="preserve">Kundfordringar </t>
  </si>
  <si>
    <t>Övriga fordringar</t>
  </si>
  <si>
    <t xml:space="preserve">Finansiella placeringar </t>
  </si>
  <si>
    <t>Kassa och bank</t>
  </si>
  <si>
    <t>SUMMA TILLGÅNGAR</t>
  </si>
  <si>
    <t>EGET KAPITAL OCH SKULDER</t>
  </si>
  <si>
    <t xml:space="preserve">Eget kapital </t>
  </si>
  <si>
    <t xml:space="preserve">Balanserade över-/underskott </t>
  </si>
  <si>
    <t>Årets över-/underskott</t>
  </si>
  <si>
    <t xml:space="preserve">Summa eget kapital </t>
  </si>
  <si>
    <t xml:space="preserve">Obeskattade reserver </t>
  </si>
  <si>
    <t>Skulder</t>
  </si>
  <si>
    <t xml:space="preserve">Låneskulder </t>
  </si>
  <si>
    <t xml:space="preserve">Leverantörsskulder </t>
  </si>
  <si>
    <t xml:space="preserve">Skatteskulder </t>
  </si>
  <si>
    <t>Övriga skulder</t>
  </si>
  <si>
    <t>Summa skulder</t>
  </si>
  <si>
    <t>SUMMA EGET KAPITAL OCH SKULDER</t>
  </si>
  <si>
    <t>UNDERSKRIFTER</t>
  </si>
  <si>
    <t>Styrelseledamot 1</t>
  </si>
  <si>
    <t>Årsbokslut 2023</t>
  </si>
  <si>
    <t>Spelavgifter</t>
  </si>
  <si>
    <t>Kommunbidrag</t>
  </si>
  <si>
    <t>Hallhyror</t>
  </si>
  <si>
    <t>Inköp av förbrukningsmaterial (Bollar, nät etc)</t>
  </si>
  <si>
    <t>Mariefred, XXXX-XX-XX</t>
  </si>
  <si>
    <t>Fika, avslutning</t>
  </si>
  <si>
    <t>Personalkostnader  (Julgåvor tränare, andra ersättningar)</t>
  </si>
  <si>
    <t>Bordtennis sektionen</t>
  </si>
  <si>
    <t xml:space="preserve">Förenklat årsbokslut för räkenskapsåret 2023-01-01–2023-12-31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</si>
</sst>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/mm/dd"/>
  </numFmts>
  <fonts count="43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10"/>
      <color indexed="22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Fill="1" applyBorder="1" applyAlignment="1">
      <alignment/>
    </xf>
    <xf numFmtId="164" fontId="5" fillId="0" borderId="10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164" fontId="5" fillId="0" borderId="11" xfId="0" applyNumberFormat="1" applyFont="1" applyFill="1" applyBorder="1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/>
    </xf>
    <xf numFmtId="0" fontId="8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0" fontId="7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02"/>
  <sheetViews>
    <sheetView tabSelected="1" zoomScalePageLayoutView="0" workbookViewId="0" topLeftCell="A1">
      <selection activeCell="H6" sqref="H6"/>
    </sheetView>
  </sheetViews>
  <sheetFormatPr defaultColWidth="8.8515625" defaultRowHeight="15"/>
  <cols>
    <col min="1" max="1" width="60.7109375" style="0" customWidth="1"/>
    <col min="2" max="2" width="11.421875" style="0" customWidth="1"/>
  </cols>
  <sheetData>
    <row r="1" ht="19.5">
      <c r="A1" s="1" t="s">
        <v>43</v>
      </c>
    </row>
    <row r="2" ht="15" customHeight="1">
      <c r="A2" s="2"/>
    </row>
    <row r="3" ht="15" customHeight="1">
      <c r="A3" s="3" t="s">
        <v>51</v>
      </c>
    </row>
    <row r="4" ht="15" customHeight="1">
      <c r="A4" s="4"/>
    </row>
    <row r="5" ht="15" customHeight="1">
      <c r="A5" s="3" t="s">
        <v>52</v>
      </c>
    </row>
    <row r="6" ht="15">
      <c r="A6" s="3"/>
    </row>
    <row r="7" spans="1:2" ht="15">
      <c r="A7" s="5" t="s">
        <v>0</v>
      </c>
      <c r="B7" s="6">
        <v>44927</v>
      </c>
    </row>
    <row r="8" spans="1:2" ht="15">
      <c r="A8" s="7" t="s">
        <v>1</v>
      </c>
      <c r="B8" s="8">
        <v>45291</v>
      </c>
    </row>
    <row r="9" spans="1:2" ht="15">
      <c r="A9" s="9" t="s">
        <v>44</v>
      </c>
      <c r="B9" s="3">
        <v>11850</v>
      </c>
    </row>
    <row r="10" spans="1:2" ht="15">
      <c r="A10" s="9" t="s">
        <v>45</v>
      </c>
      <c r="B10" s="3">
        <v>2975</v>
      </c>
    </row>
    <row r="11" spans="1:2" ht="15">
      <c r="A11" s="9" t="s">
        <v>3</v>
      </c>
      <c r="B11" s="3"/>
    </row>
    <row r="12" spans="1:2" ht="15">
      <c r="A12" s="9" t="s">
        <v>4</v>
      </c>
      <c r="B12" s="3"/>
    </row>
    <row r="13" spans="1:2" ht="15">
      <c r="A13" s="10" t="s">
        <v>5</v>
      </c>
      <c r="B13" s="4">
        <f>SUM(B9:B12)</f>
        <v>14825</v>
      </c>
    </row>
    <row r="14" spans="1:2" ht="15">
      <c r="A14" s="9" t="s">
        <v>2</v>
      </c>
      <c r="B14" s="3"/>
    </row>
    <row r="15" spans="1:2" ht="15">
      <c r="A15" s="9" t="s">
        <v>46</v>
      </c>
      <c r="B15" s="3">
        <v>9760</v>
      </c>
    </row>
    <row r="16" spans="1:2" ht="15">
      <c r="A16" s="9" t="s">
        <v>47</v>
      </c>
      <c r="B16" s="3">
        <v>3064</v>
      </c>
    </row>
    <row r="17" spans="1:2" ht="15">
      <c r="A17" s="9" t="s">
        <v>49</v>
      </c>
      <c r="B17" s="3">
        <v>126</v>
      </c>
    </row>
    <row r="18" spans="1:2" ht="15">
      <c r="A18" s="9" t="s">
        <v>50</v>
      </c>
      <c r="B18" s="3"/>
    </row>
    <row r="19" spans="1:2" ht="15">
      <c r="A19" s="9" t="s">
        <v>6</v>
      </c>
      <c r="B19" s="3"/>
    </row>
    <row r="20" spans="1:2" ht="15">
      <c r="A20" s="9" t="s">
        <v>7</v>
      </c>
      <c r="B20" s="3"/>
    </row>
    <row r="21" spans="1:2" ht="15">
      <c r="A21" s="10" t="s">
        <v>8</v>
      </c>
      <c r="B21" s="4">
        <f>SUM(B15:B20)</f>
        <v>12950</v>
      </c>
    </row>
    <row r="22" spans="1:2" ht="15">
      <c r="A22" s="9" t="s">
        <v>2</v>
      </c>
      <c r="B22" s="3"/>
    </row>
    <row r="23" spans="1:2" ht="15">
      <c r="A23" s="10" t="s">
        <v>9</v>
      </c>
      <c r="B23" s="4">
        <f>SUM(B13-B21)</f>
        <v>1875</v>
      </c>
    </row>
    <row r="24" spans="1:2" ht="15">
      <c r="A24" s="9" t="s">
        <v>2</v>
      </c>
      <c r="B24" s="3"/>
    </row>
    <row r="25" spans="1:2" ht="15">
      <c r="A25" s="9" t="s">
        <v>10</v>
      </c>
      <c r="B25" s="3"/>
    </row>
    <row r="26" spans="1:2" ht="15">
      <c r="A26" s="9" t="s">
        <v>11</v>
      </c>
      <c r="B26" s="3"/>
    </row>
    <row r="27" spans="1:2" ht="15">
      <c r="A27" s="9" t="s">
        <v>2</v>
      </c>
      <c r="B27" s="3"/>
    </row>
    <row r="28" spans="1:2" ht="15">
      <c r="A28" s="10" t="s">
        <v>12</v>
      </c>
      <c r="B28" s="4">
        <f>SUM(B23:B26)</f>
        <v>1875</v>
      </c>
    </row>
    <row r="29" spans="1:2" ht="15">
      <c r="A29" s="9" t="s">
        <v>2</v>
      </c>
      <c r="B29" s="3"/>
    </row>
    <row r="30" spans="1:2" ht="15">
      <c r="A30" s="9" t="s">
        <v>13</v>
      </c>
      <c r="B30" s="3"/>
    </row>
    <row r="31" spans="1:2" ht="15">
      <c r="A31" s="9" t="s">
        <v>14</v>
      </c>
      <c r="B31" s="3"/>
    </row>
    <row r="32" spans="1:2" ht="15">
      <c r="A32" s="9" t="s">
        <v>2</v>
      </c>
      <c r="B32" s="3"/>
    </row>
    <row r="33" spans="1:2" ht="15">
      <c r="A33" s="10" t="s">
        <v>15</v>
      </c>
      <c r="B33" s="4">
        <f>SUM(B28:B32)</f>
        <v>1875</v>
      </c>
    </row>
    <row r="34" ht="15">
      <c r="B34" s="11"/>
    </row>
    <row r="35" ht="15">
      <c r="B35" s="11"/>
    </row>
    <row r="36" ht="15">
      <c r="B36" s="11"/>
    </row>
    <row r="37" ht="15">
      <c r="B37" s="11"/>
    </row>
    <row r="38" ht="15">
      <c r="B38" s="11"/>
    </row>
    <row r="39" ht="15">
      <c r="B39" s="11"/>
    </row>
    <row r="40" ht="15">
      <c r="B40" s="11"/>
    </row>
    <row r="41" ht="15">
      <c r="B41" s="11"/>
    </row>
    <row r="42" ht="15">
      <c r="B42" s="11"/>
    </row>
    <row r="43" ht="15">
      <c r="B43" s="11"/>
    </row>
    <row r="44" ht="15">
      <c r="B44" s="11"/>
    </row>
    <row r="45" ht="15">
      <c r="B45" s="11"/>
    </row>
    <row r="46" ht="15">
      <c r="B46" s="11"/>
    </row>
    <row r="47" ht="15">
      <c r="B47" s="11"/>
    </row>
    <row r="48" ht="15">
      <c r="B48" s="11"/>
    </row>
    <row r="49" ht="15">
      <c r="B49" s="11"/>
    </row>
    <row r="50" ht="15">
      <c r="B50" s="14" t="s">
        <v>16</v>
      </c>
    </row>
    <row r="51" spans="1:2" ht="15">
      <c r="A51" s="5" t="s">
        <v>17</v>
      </c>
      <c r="B51" s="6"/>
    </row>
    <row r="52" spans="1:2" ht="15">
      <c r="A52" s="7" t="s">
        <v>1</v>
      </c>
      <c r="B52" s="8">
        <v>45291</v>
      </c>
    </row>
    <row r="53" spans="1:2" ht="15">
      <c r="A53" s="10" t="s">
        <v>18</v>
      </c>
      <c r="B53" s="3" t="s">
        <v>2</v>
      </c>
    </row>
    <row r="54" spans="1:2" ht="15">
      <c r="A54" s="9" t="s">
        <v>19</v>
      </c>
      <c r="B54" s="3"/>
    </row>
    <row r="55" spans="1:2" ht="15">
      <c r="A55" s="9" t="s">
        <v>20</v>
      </c>
      <c r="B55" s="3"/>
    </row>
    <row r="56" spans="1:2" ht="15">
      <c r="A56" s="9" t="s">
        <v>21</v>
      </c>
      <c r="B56" s="3"/>
    </row>
    <row r="57" spans="1:2" ht="15">
      <c r="A57" s="9" t="s">
        <v>22</v>
      </c>
      <c r="B57" s="4"/>
    </row>
    <row r="58" spans="1:2" ht="15">
      <c r="A58" s="9" t="s">
        <v>23</v>
      </c>
      <c r="B58" s="3"/>
    </row>
    <row r="59" spans="1:2" ht="15">
      <c r="A59" s="9" t="s">
        <v>24</v>
      </c>
      <c r="B59" s="3"/>
    </row>
    <row r="60" spans="1:2" ht="15">
      <c r="A60" s="9" t="s">
        <v>25</v>
      </c>
      <c r="B60" s="3"/>
    </row>
    <row r="61" spans="1:2" ht="15">
      <c r="A61" s="9" t="s">
        <v>26</v>
      </c>
      <c r="B61" s="3"/>
    </row>
    <row r="62" spans="1:2" ht="15">
      <c r="A62" s="10" t="s">
        <v>27</v>
      </c>
      <c r="B62" s="4">
        <f>SUM(B54:B61)</f>
        <v>0</v>
      </c>
    </row>
    <row r="63" spans="1:2" ht="15">
      <c r="A63" s="9"/>
      <c r="B63" s="3"/>
    </row>
    <row r="64" spans="1:2" ht="15">
      <c r="A64" s="10" t="s">
        <v>28</v>
      </c>
      <c r="B64" s="3" t="s">
        <v>2</v>
      </c>
    </row>
    <row r="65" spans="1:2" ht="15">
      <c r="A65" s="10" t="s">
        <v>29</v>
      </c>
      <c r="B65" s="3"/>
    </row>
    <row r="66" spans="1:2" ht="15">
      <c r="A66" s="9" t="s">
        <v>30</v>
      </c>
      <c r="B66" s="3">
        <v>45109</v>
      </c>
    </row>
    <row r="67" spans="1:2" ht="15">
      <c r="A67" s="9" t="s">
        <v>31</v>
      </c>
      <c r="B67" s="4">
        <v>1875</v>
      </c>
    </row>
    <row r="68" spans="1:2" ht="15">
      <c r="A68" s="10" t="s">
        <v>32</v>
      </c>
      <c r="B68" s="4">
        <f>SUM(B66:B67)</f>
        <v>46984</v>
      </c>
    </row>
    <row r="69" spans="1:2" ht="15">
      <c r="A69" s="9" t="s">
        <v>2</v>
      </c>
      <c r="B69" s="3"/>
    </row>
    <row r="70" spans="1:2" ht="15">
      <c r="A70" s="10" t="s">
        <v>33</v>
      </c>
      <c r="B70" s="4"/>
    </row>
    <row r="71" spans="1:2" ht="15">
      <c r="A71" s="9" t="s">
        <v>2</v>
      </c>
      <c r="B71" s="3"/>
    </row>
    <row r="72" spans="1:2" ht="15">
      <c r="A72" s="10" t="s">
        <v>34</v>
      </c>
      <c r="B72" s="3"/>
    </row>
    <row r="73" spans="1:2" ht="15">
      <c r="A73" s="9" t="s">
        <v>35</v>
      </c>
      <c r="B73" s="3"/>
    </row>
    <row r="74" spans="1:2" ht="15">
      <c r="A74" s="9" t="s">
        <v>36</v>
      </c>
      <c r="B74" s="3"/>
    </row>
    <row r="75" spans="1:2" ht="15">
      <c r="A75" s="9" t="s">
        <v>37</v>
      </c>
      <c r="B75" s="3"/>
    </row>
    <row r="76" spans="1:2" ht="15">
      <c r="A76" s="9" t="s">
        <v>38</v>
      </c>
      <c r="B76" s="3"/>
    </row>
    <row r="77" spans="1:2" ht="15">
      <c r="A77" s="10" t="s">
        <v>39</v>
      </c>
      <c r="B77" s="4">
        <f>SUM(B73:B76)</f>
        <v>0</v>
      </c>
    </row>
    <row r="78" spans="1:2" ht="15">
      <c r="A78" s="10" t="s">
        <v>40</v>
      </c>
      <c r="B78" s="4">
        <f>B68+B70+B77</f>
        <v>46984</v>
      </c>
    </row>
    <row r="79" spans="1:2" ht="15">
      <c r="A79" s="10"/>
      <c r="B79" s="4"/>
    </row>
    <row r="81" spans="1:2" ht="15">
      <c r="A81" s="12" t="s">
        <v>41</v>
      </c>
      <c r="B81" s="13"/>
    </row>
    <row r="82" ht="15">
      <c r="A82" t="s">
        <v>48</v>
      </c>
    </row>
    <row r="87" ht="15">
      <c r="A87" t="s">
        <v>42</v>
      </c>
    </row>
    <row r="92" ht="15">
      <c r="A92" t="s">
        <v>42</v>
      </c>
    </row>
    <row r="102" ht="15">
      <c r="B102" s="14" t="s">
        <v>16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bengt fjellstedt</cp:lastModifiedBy>
  <dcterms:created xsi:type="dcterms:W3CDTF">2024-01-31T08:55:04Z</dcterms:created>
  <dcterms:modified xsi:type="dcterms:W3CDTF">2024-01-31T08:55:04Z</dcterms:modified>
  <cp:category/>
  <cp:version/>
  <cp:contentType/>
  <cp:contentStatus/>
</cp:coreProperties>
</file>