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<sst xmlns="http://schemas.openxmlformats.org/spreadsheetml/2006/main" count="27" uniqueCount="25">
  <si>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</si>
  <si>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</si>
  <si>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</si>
  <si>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</si>
  <si>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</si>
  <si>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</si>
  <si>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</si>
  <si>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</si>
  <si>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</si>
  <si>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</si>
  <si>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</si>
  <si>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</si>
  <si>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</si>
  <si>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</si>
  <si>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</si>
  <si>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</si>
  <si>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</si>
  <si>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</si>
  <si>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</si>
  <si>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</si>
  <si>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</si>
  <si>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Till</t>
  </si>
  <si>
    <t>2013-11-04</t>
  </si>
  <si>
    <t>2013-12-04</t>
  </si>
  <si>
    <t>Nils Bång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</si>
</sst>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H37" sqref="H37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22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/>
      <c r="E7" s="2"/>
      <c r="F7" s="2"/>
      <c r="G7" s="39" t="s">
        <v>21</v>
      </c>
      <c r="H7" s="16"/>
    </row>
    <row r="8" spans="1:8" ht="12.75">
      <c r="A8" s="11"/>
      <c r="B8" s="2"/>
      <c r="C8" s="2"/>
      <c r="D8" s="16"/>
      <c r="E8" s="2"/>
      <c r="F8" s="2"/>
      <c r="G8" s="16" t="s">
        <v>24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2013110421</v>
      </c>
      <c r="B12" s="2"/>
      <c r="C12" s="2"/>
      <c r="D12" s="12"/>
      <c r="E12" s="2"/>
      <c r="F12" s="2"/>
      <c r="G12" s="46" t="s">
        <v>11</v>
      </c>
      <c r="H12" s="28"/>
      <c r="I12" s="53" t="s">
        <v>23</v>
      </c>
    </row>
    <row r="13" spans="1:9" ht="15.75" customHeight="1">
      <c r="A13" s="9"/>
      <c r="B13" s="9"/>
      <c r="C13" s="9"/>
      <c r="D13" s="9"/>
      <c r="E13" s="2"/>
      <c r="F13" s="2"/>
      <c r="G13" s="27" t="s">
        <v>19</v>
      </c>
      <c r="H13" s="27"/>
      <c r="I13" s="45" t="s">
        <v>18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SUM(I35)</f>
        <v>1250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20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41550</v>
      </c>
      <c r="B23" s="2"/>
      <c r="C23" s="2"/>
      <c r="D23" s="49"/>
      <c r="E23" s="20"/>
      <c r="F23" s="20"/>
      <c r="G23" s="42">
        <v>1</v>
      </c>
      <c r="H23" s="42">
        <v>250</v>
      </c>
      <c r="I23" s="42">
        <f>SUM(G23*H23)</f>
        <v>250</v>
      </c>
    </row>
    <row r="24" spans="1:9" ht="12.75" customHeight="1">
      <c r="A24" s="54">
        <v>41557</v>
      </c>
      <c r="D24" s="43"/>
      <c r="E24" s="20"/>
      <c r="F24" s="20"/>
      <c r="G24" s="42">
        <v>1</v>
      </c>
      <c r="H24" s="42">
        <v>250</v>
      </c>
      <c r="I24" s="42">
        <f>SUM(G24*H24)</f>
        <v>250</v>
      </c>
    </row>
    <row r="25" spans="1:9" ht="12.75" customHeight="1">
      <c r="A25" s="54">
        <v>41564</v>
      </c>
      <c r="B25" s="2"/>
      <c r="C25" s="2"/>
      <c r="D25" s="49"/>
      <c r="E25" s="20"/>
      <c r="F25" s="20"/>
      <c r="G25" s="42">
        <v>1</v>
      </c>
      <c r="H25" s="42">
        <v>250</v>
      </c>
      <c r="I25" s="42">
        <f>SUM(G25*H25)</f>
        <v>250</v>
      </c>
    </row>
    <row r="26" spans="1:10" ht="12.75" customHeight="1">
      <c r="A26" s="54">
        <v>41571</v>
      </c>
      <c r="D26" s="43"/>
      <c r="E26" s="19"/>
      <c r="F26" s="19"/>
      <c r="G26" s="42">
        <v>1</v>
      </c>
      <c r="H26" s="42">
        <v>250</v>
      </c>
      <c r="I26" s="42">
        <f>SUM(G26*H26)</f>
        <v>250</v>
      </c>
      <c r="J26" s="56"/>
    </row>
    <row r="27" spans="1:9" ht="12.75" customHeight="1">
      <c r="A27" s="54">
        <v>41578</v>
      </c>
      <c r="B27" s="2"/>
      <c r="C27" s="10"/>
      <c r="D27" s="10"/>
      <c r="E27" s="32"/>
      <c r="G27" s="42">
        <v>1</v>
      </c>
      <c r="H27" s="42">
        <v>250</v>
      </c>
      <c r="I27" s="42">
        <f>SUM(G27*H27)</f>
        <v>250</v>
      </c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16</v>
      </c>
      <c r="I32" s="42">
        <f>I35/(1+C33)</f>
        <v>1179.245283018868</v>
      </c>
    </row>
    <row r="33" spans="1:9" ht="12.75" customHeight="1">
      <c r="A33" s="18"/>
      <c r="B33" s="23" t="s">
        <v>17</v>
      </c>
      <c r="C33" s="47">
        <v>0.06</v>
      </c>
      <c r="I33" s="42">
        <f>I35-I32</f>
        <v>70.7547169811321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1250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18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2013-11-04T08:53:39Z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