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2760" windowWidth="15675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'Sheet1'!$A$1:$I$55</definedName>
  </definedNames>
  <calcPr fullCalcOnLoad="1"/>
</workbook>
</file>

<file path=xl/sharedStrings.xml><?xml version="1.0" encoding="utf-8"?>
<sst xmlns="http://schemas.openxmlformats.org/spreadsheetml/2006/main" count="30" uniqueCount="28">
  <si>
    <t xml:space="preserve">            Summa</t>
  </si>
  <si>
    <t>Kundnummer</t>
  </si>
  <si>
    <t>Fakturanummer:</t>
  </si>
  <si>
    <t xml:space="preserve">Faktura </t>
  </si>
  <si>
    <t>Fakturadag:</t>
  </si>
  <si>
    <t>Belopp inkl moms:</t>
  </si>
  <si>
    <t>Sid 1(1)</t>
  </si>
  <si>
    <t>Postadress</t>
  </si>
  <si>
    <t>Antal</t>
  </si>
  <si>
    <t>A-pris</t>
  </si>
  <si>
    <t>Bankgiro</t>
  </si>
  <si>
    <t>Förfallodatum</t>
  </si>
  <si>
    <t>Att betala (före öresutjämning)</t>
  </si>
  <si>
    <t>Stenmyrvägen 1</t>
  </si>
  <si>
    <t>915 98 Bygdeå</t>
  </si>
  <si>
    <t>Aktiv Fritid AB</t>
  </si>
  <si>
    <t>Vår referens</t>
  </si>
  <si>
    <t>Summa exlusive moms</t>
  </si>
  <si>
    <t xml:space="preserve">Moms </t>
  </si>
  <si>
    <t>358-8118</t>
  </si>
  <si>
    <t xml:space="preserve">Inbetalas till Bankgiro: </t>
  </si>
  <si>
    <t>Pernilla Brändström</t>
  </si>
  <si>
    <t>DATUM</t>
  </si>
  <si>
    <t>TIMMAR</t>
  </si>
  <si>
    <t>Hallhyra Martinsonshallen</t>
  </si>
  <si>
    <t>2020-12-28</t>
  </si>
  <si>
    <t>2021-01-28</t>
  </si>
  <si>
    <t>Mikaela Sjödin</t>
  </si>
</sst>
</file>

<file path=xl/styles.xml><?xml version="1.0" encoding="utf-8"?>
<styleSheet xmlns="http://schemas.openxmlformats.org/spreadsheetml/2006/main">
  <numFmts count="3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mm/dd/yy"/>
    <numFmt numFmtId="176" formatCode="#,##0.00_ ;\-#,##0.00\ "/>
    <numFmt numFmtId="177" formatCode="0.00&quot; Kr&quot;"/>
    <numFmt numFmtId="178" formatCode="0.00&quot; Spanky&quot;"/>
    <numFmt numFmtId="179" formatCode="0.00&quot; kronor&quot;"/>
    <numFmt numFmtId="180" formatCode="0.00,&quot;kronor&quot;"/>
    <numFmt numFmtId="181" formatCode="_-* #,##0.000\ &quot;kr&quot;_-;\-* #,##0.000\ &quot;kr&quot;_-;_-* &quot;-&quot;??\ &quot;kr&quot;_-;_-@_-"/>
    <numFmt numFmtId="182" formatCode="_-* #,##0.0000\ &quot;kr&quot;_-;\-* #,##0.0000\ &quot;kr&quot;_-;_-* &quot;-&quot;??\ &quot;kr&quot;_-;_-@_-"/>
    <numFmt numFmtId="183" formatCode="_-* #,##0.0\ &quot;kr&quot;_-;\-* #,##0.0\ &quot;kr&quot;_-;_-* &quot;-&quot;??\ &quot;kr&quot;_-;_-@_-"/>
    <numFmt numFmtId="184" formatCode="_-* #,##0\ &quot;kr&quot;_-;\-* #,##0\ &quot;kr&quot;_-;_-* &quot;-&quot;??\ &quot;kr&quot;_-;_-@_-"/>
    <numFmt numFmtId="185" formatCode="0\ 000&quot; kr&quot;"/>
    <numFmt numFmtId="186" formatCode="#,##0.00\ _k_r"/>
    <numFmt numFmtId="187" formatCode="&quot;Ja&quot;;&quot;Ja&quot;;&quot;Nej&quot;"/>
    <numFmt numFmtId="188" formatCode="&quot;Sant&quot;;&quot;Sant&quot;;&quot;Falskt&quot;"/>
    <numFmt numFmtId="189" formatCode="&quot;På&quot;;&quot;På&quot;;&quot;Av&quot;"/>
    <numFmt numFmtId="190" formatCode="[$€-2]\ #,##0.00_);[Red]\([$€-2]\ #,##0.00\)"/>
    <numFmt numFmtId="191" formatCode="#,##0.00\ &quot;kr&quot;"/>
    <numFmt numFmtId="192" formatCode="mmm/yyyy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7"/>
      <name val="Verdana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18"/>
      <name val="Verdana"/>
      <family val="2"/>
    </font>
    <font>
      <sz val="11"/>
      <name val="Verdana"/>
      <family val="2"/>
    </font>
    <font>
      <b/>
      <sz val="11"/>
      <name val="Courier New"/>
      <family val="3"/>
    </font>
    <font>
      <b/>
      <sz val="10"/>
      <color indexed="58"/>
      <name val="Verdana"/>
      <family val="2"/>
    </font>
    <font>
      <sz val="8"/>
      <name val="Arial"/>
      <family val="2"/>
    </font>
    <font>
      <sz val="10"/>
      <name val="Courier New"/>
      <family val="3"/>
    </font>
    <font>
      <sz val="10"/>
      <color indexed="9"/>
      <name val="Courier New"/>
      <family val="3"/>
    </font>
    <font>
      <sz val="10"/>
      <color indexed="9"/>
      <name val="Verdana"/>
      <family val="2"/>
    </font>
    <font>
      <sz val="13"/>
      <name val="Verdana"/>
      <family val="2"/>
    </font>
    <font>
      <b/>
      <sz val="13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1" applyNumberFormat="0" applyFont="0" applyAlignment="0" applyProtection="0"/>
    <xf numFmtId="0" fontId="47" fillId="20" borderId="2" applyNumberFormat="0" applyAlignment="0" applyProtection="0"/>
    <xf numFmtId="0" fontId="4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30" borderId="3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9" fontId="6" fillId="0" borderId="0" xfId="60" applyNumberFormat="1" applyFont="1" applyAlignment="1">
      <alignment horizontal="left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2" xfId="0" applyFont="1" applyBorder="1" applyAlignment="1">
      <alignment/>
    </xf>
    <xf numFmtId="44" fontId="6" fillId="0" borderId="0" xfId="6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2" xfId="0" applyFont="1" applyBorder="1" applyAlignment="1">
      <alignment/>
    </xf>
    <xf numFmtId="5" fontId="11" fillId="0" borderId="10" xfId="60" applyNumberFormat="1" applyFont="1" applyBorder="1" applyAlignment="1">
      <alignment/>
    </xf>
    <xf numFmtId="0" fontId="5" fillId="0" borderId="0" xfId="45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4" fontId="17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19" fillId="0" borderId="0" xfId="0" applyFont="1" applyAlignment="1">
      <alignment/>
    </xf>
    <xf numFmtId="0" fontId="10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12" xfId="0" applyBorder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9" fontId="7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4" fontId="22" fillId="0" borderId="0" xfId="0" applyNumberFormat="1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49" fontId="11" fillId="0" borderId="12" xfId="0" applyNumberFormat="1" applyFont="1" applyBorder="1" applyAlignment="1">
      <alignment horizontal="left"/>
    </xf>
    <xf numFmtId="14" fontId="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25" fillId="0" borderId="0" xfId="0" applyFont="1" applyAlignment="1">
      <alignment/>
    </xf>
    <xf numFmtId="0" fontId="1" fillId="0" borderId="0" xfId="45" applyAlignment="1" applyProtection="1">
      <alignment/>
      <protection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6</xdr:row>
      <xdr:rowOff>114300</xdr:rowOff>
    </xdr:from>
    <xdr:ext cx="76200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6572250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19050</xdr:rowOff>
    </xdr:from>
    <xdr:ext cx="76200" cy="152400"/>
    <xdr:sp fLocksText="0">
      <xdr:nvSpPr>
        <xdr:cNvPr id="2" name="Text Box 10"/>
        <xdr:cNvSpPr txBox="1">
          <a:spLocks noChangeArrowheads="1"/>
        </xdr:cNvSpPr>
      </xdr:nvSpPr>
      <xdr:spPr>
        <a:xfrm>
          <a:off x="1114425" y="9086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161925</xdr:rowOff>
    </xdr:from>
    <xdr:ext cx="76200" cy="171450"/>
    <xdr:sp fLocksText="0">
      <xdr:nvSpPr>
        <xdr:cNvPr id="3" name="Text Box 11"/>
        <xdr:cNvSpPr txBox="1">
          <a:spLocks noChangeArrowheads="1"/>
        </xdr:cNvSpPr>
      </xdr:nvSpPr>
      <xdr:spPr>
        <a:xfrm>
          <a:off x="0" y="809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1104900</xdr:colOff>
      <xdr:row>43</xdr:row>
      <xdr:rowOff>104775</xdr:rowOff>
    </xdr:from>
    <xdr:to>
      <xdr:col>8</xdr:col>
      <xdr:colOff>371475</xdr:colOff>
      <xdr:row>49</xdr:row>
      <xdr:rowOff>95250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1104900" y="7677150"/>
          <a:ext cx="46386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Innehar F-skattebevis Momsreg.nr/VAT-nr SE556766-7497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Vid försenad betalning utgår påminnelseavgift f.n. 50 kr samt 30 dagar efter förfallodatum utgår dröjsmålsränta enligt räntelagen.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tabSelected="1" view="pageBreakPreview" zoomScaleSheetLayoutView="100" zoomScalePageLayoutView="0" workbookViewId="0" topLeftCell="A1">
      <selection activeCell="A24" sqref="A24"/>
    </sheetView>
  </sheetViews>
  <sheetFormatPr defaultColWidth="9.140625" defaultRowHeight="12.75"/>
  <cols>
    <col min="1" max="1" width="16.7109375" style="0" customWidth="1"/>
    <col min="2" max="2" width="6.28125" style="0" customWidth="1"/>
    <col min="3" max="3" width="7.28125" style="0" customWidth="1"/>
    <col min="4" max="4" width="14.8515625" style="0" customWidth="1"/>
    <col min="5" max="5" width="6.00390625" style="0" customWidth="1"/>
    <col min="6" max="6" width="5.8515625" style="0" customWidth="1"/>
    <col min="7" max="7" width="11.140625" style="0" customWidth="1"/>
    <col min="8" max="8" width="12.421875" style="0" bestFit="1" customWidth="1"/>
    <col min="9" max="9" width="18.00390625" style="0" bestFit="1" customWidth="1"/>
  </cols>
  <sheetData>
    <row r="2" spans="1:9" ht="38.25" customHeight="1">
      <c r="A2" s="3" t="s">
        <v>15</v>
      </c>
      <c r="B2" s="2"/>
      <c r="C2" s="2"/>
      <c r="D2" s="2"/>
      <c r="E2" s="2"/>
      <c r="F2" s="2"/>
      <c r="G2" s="3" t="s">
        <v>3</v>
      </c>
      <c r="H2" s="2"/>
      <c r="I2" s="6" t="s">
        <v>6</v>
      </c>
    </row>
    <row r="3" spans="1:8" ht="13.5" customHeight="1">
      <c r="A3" s="2"/>
      <c r="B3" s="2"/>
      <c r="C3" s="2"/>
      <c r="D3" s="2"/>
      <c r="E3" s="2"/>
      <c r="F3" s="2"/>
      <c r="G3" s="4"/>
      <c r="H3" s="5"/>
    </row>
    <row r="4" spans="1:9" ht="13.5" customHeight="1">
      <c r="A4" s="40"/>
      <c r="B4" s="2"/>
      <c r="C4" s="2"/>
      <c r="D4" s="2"/>
      <c r="E4" s="2"/>
      <c r="F4" s="2"/>
      <c r="G4" s="4" t="s">
        <v>4</v>
      </c>
      <c r="H4" s="7" t="s">
        <v>25</v>
      </c>
      <c r="I4" s="2"/>
    </row>
    <row r="5" spans="2:9" ht="12.75">
      <c r="B5" s="33"/>
      <c r="C5" s="33"/>
      <c r="D5" s="4"/>
      <c r="E5" s="2"/>
      <c r="F5" s="2"/>
      <c r="G5" s="2"/>
      <c r="H5" s="2"/>
      <c r="I5" s="2"/>
    </row>
    <row r="6" spans="2:9" ht="12.75">
      <c r="B6" s="2"/>
      <c r="C6" s="2"/>
      <c r="D6" s="8"/>
      <c r="E6" s="2"/>
      <c r="F6" s="2"/>
      <c r="H6" s="2"/>
      <c r="I6" s="2"/>
    </row>
    <row r="7" spans="1:8" ht="12.75">
      <c r="A7" s="9" t="s">
        <v>1</v>
      </c>
      <c r="B7" s="9"/>
      <c r="C7" s="9"/>
      <c r="D7" s="9" t="s">
        <v>16</v>
      </c>
      <c r="E7" s="2"/>
      <c r="F7" s="2"/>
      <c r="G7" s="39" t="s">
        <v>27</v>
      </c>
      <c r="H7" s="16"/>
    </row>
    <row r="8" spans="1:8" ht="12.75">
      <c r="A8" s="11"/>
      <c r="B8" s="2"/>
      <c r="C8" s="2"/>
      <c r="D8" s="16" t="s">
        <v>21</v>
      </c>
      <c r="E8" s="2"/>
      <c r="F8" s="2"/>
      <c r="G8" s="9"/>
      <c r="H8" s="16"/>
    </row>
    <row r="9" spans="5:8" ht="12.75">
      <c r="E9" s="2"/>
      <c r="F9" s="2"/>
      <c r="G9" s="57"/>
      <c r="H9" s="16"/>
    </row>
    <row r="10" spans="5:9" ht="12.75">
      <c r="E10" s="2"/>
      <c r="F10" s="2"/>
      <c r="G10" s="16"/>
      <c r="I10" s="2"/>
    </row>
    <row r="11" spans="1:9" ht="15.75" customHeight="1">
      <c r="A11" s="9" t="s">
        <v>2</v>
      </c>
      <c r="B11" s="9"/>
      <c r="C11" s="9"/>
      <c r="D11" s="9"/>
      <c r="E11" s="2"/>
      <c r="F11" s="2"/>
      <c r="H11" s="10"/>
      <c r="I11" s="2"/>
    </row>
    <row r="12" spans="1:9" ht="15.75" customHeight="1">
      <c r="A12" s="55">
        <v>2020122814</v>
      </c>
      <c r="B12" s="2"/>
      <c r="C12" s="2"/>
      <c r="D12" s="12"/>
      <c r="E12" s="2"/>
      <c r="F12" s="2"/>
      <c r="G12" s="46" t="s">
        <v>11</v>
      </c>
      <c r="H12" s="28"/>
      <c r="I12" s="53" t="s">
        <v>26</v>
      </c>
    </row>
    <row r="13" spans="1:9" ht="15.75" customHeight="1">
      <c r="A13" s="9"/>
      <c r="B13" s="9"/>
      <c r="C13" s="9"/>
      <c r="D13" s="9"/>
      <c r="E13" s="2"/>
      <c r="F13" s="2"/>
      <c r="G13" s="27" t="s">
        <v>20</v>
      </c>
      <c r="H13" s="27"/>
      <c r="I13" s="45" t="s">
        <v>19</v>
      </c>
    </row>
    <row r="14" spans="1:6" ht="15.75" customHeight="1">
      <c r="A14" s="16"/>
      <c r="B14" s="2"/>
      <c r="C14" s="2"/>
      <c r="D14" s="15"/>
      <c r="E14" s="2"/>
      <c r="F14" s="2"/>
    </row>
    <row r="15" spans="1:9" ht="15.75" customHeight="1">
      <c r="A15" s="38"/>
      <c r="E15" s="2"/>
      <c r="F15" s="2"/>
      <c r="G15" s="2"/>
      <c r="H15" s="2"/>
      <c r="I15" s="2"/>
    </row>
    <row r="16" spans="2:9" ht="15.75" customHeight="1" thickBot="1">
      <c r="B16" s="2"/>
      <c r="C16" s="2"/>
      <c r="D16" s="4"/>
      <c r="E16" s="2"/>
      <c r="F16" s="2"/>
      <c r="G16" s="13" t="s">
        <v>5</v>
      </c>
      <c r="H16" s="14"/>
      <c r="I16" s="29">
        <f>I36</f>
        <v>150</v>
      </c>
    </row>
    <row r="17" spans="2:9" ht="15.75" customHeight="1">
      <c r="B17" s="2"/>
      <c r="C17" s="2"/>
      <c r="D17" s="4"/>
      <c r="E17" s="2"/>
      <c r="F17" s="2"/>
      <c r="G17" s="16"/>
      <c r="H17" s="2"/>
      <c r="I17" s="2"/>
    </row>
    <row r="18" spans="2:9" ht="15.75" customHeight="1">
      <c r="B18" s="2"/>
      <c r="C18" s="2"/>
      <c r="D18" s="4"/>
      <c r="E18" s="2"/>
      <c r="F18" s="2"/>
      <c r="G18" s="16"/>
      <c r="H18" s="2"/>
      <c r="I18" s="2"/>
    </row>
    <row r="19" spans="1:9" ht="13.5" thickBot="1">
      <c r="A19" s="2"/>
      <c r="B19" s="2"/>
      <c r="C19" s="2"/>
      <c r="D19" s="4"/>
      <c r="E19" s="2"/>
      <c r="F19" s="2"/>
      <c r="G19" s="16"/>
      <c r="H19" s="2"/>
      <c r="I19" s="2"/>
    </row>
    <row r="20" spans="1:9" ht="12.75">
      <c r="A20" s="17"/>
      <c r="B20" s="37"/>
      <c r="C20" s="37"/>
      <c r="D20" s="37"/>
      <c r="E20" s="37"/>
      <c r="F20" s="37"/>
      <c r="G20" s="44" t="s">
        <v>8</v>
      </c>
      <c r="H20" s="44" t="s">
        <v>9</v>
      </c>
      <c r="I20" s="44" t="s">
        <v>0</v>
      </c>
    </row>
    <row r="21" spans="1:9" ht="12.75" customHeight="1">
      <c r="A21" s="20"/>
      <c r="B21" s="20"/>
      <c r="C21" s="20"/>
      <c r="D21" s="20"/>
      <c r="E21" s="20"/>
      <c r="G21" s="42"/>
      <c r="H21" s="42"/>
      <c r="I21" s="20"/>
    </row>
    <row r="22" spans="1:9" ht="12.75" customHeight="1">
      <c r="A22" s="48" t="s">
        <v>24</v>
      </c>
      <c r="B22" s="2"/>
      <c r="C22" s="10"/>
      <c r="D22" s="10"/>
      <c r="E22" s="32"/>
      <c r="G22" s="42"/>
      <c r="H22" s="42"/>
      <c r="I22" s="42"/>
    </row>
    <row r="23" spans="1:9" ht="12.75" customHeight="1">
      <c r="A23" s="54">
        <v>44093</v>
      </c>
      <c r="B23" s="2"/>
      <c r="C23" s="2"/>
      <c r="D23" s="49"/>
      <c r="E23" s="20"/>
      <c r="F23" s="20"/>
      <c r="G23" s="42">
        <v>1</v>
      </c>
      <c r="H23" s="42">
        <v>150</v>
      </c>
      <c r="I23" s="42">
        <f>SUM(G23*H23)</f>
        <v>150</v>
      </c>
    </row>
    <row r="24" spans="1:9" ht="12.75" customHeight="1">
      <c r="A24" s="54"/>
      <c r="D24" s="43"/>
      <c r="E24" s="20"/>
      <c r="F24" s="20"/>
      <c r="G24" s="42"/>
      <c r="H24" s="42"/>
      <c r="I24" s="42"/>
    </row>
    <row r="25" spans="1:9" ht="12.75" customHeight="1">
      <c r="A25" s="54"/>
      <c r="B25" s="2"/>
      <c r="C25" s="10"/>
      <c r="D25" s="10"/>
      <c r="E25" s="32"/>
      <c r="G25" s="42"/>
      <c r="H25" s="42"/>
      <c r="I25" s="42"/>
    </row>
    <row r="26" spans="1:9" ht="12.75" customHeight="1">
      <c r="A26" s="54"/>
      <c r="B26" s="2"/>
      <c r="C26" s="2"/>
      <c r="D26" s="49"/>
      <c r="E26" s="20"/>
      <c r="F26" s="20"/>
      <c r="G26" s="42"/>
      <c r="H26" s="42"/>
      <c r="I26" s="42"/>
    </row>
    <row r="27" spans="1:10" ht="12.75" customHeight="1">
      <c r="A27" s="54"/>
      <c r="D27" s="43"/>
      <c r="E27" s="19"/>
      <c r="F27" s="19"/>
      <c r="G27" s="42"/>
      <c r="H27" s="42"/>
      <c r="I27" s="42"/>
      <c r="J27" s="56"/>
    </row>
    <row r="28" spans="1:9" ht="12.75" customHeight="1">
      <c r="A28" s="54"/>
      <c r="B28" s="2"/>
      <c r="C28" s="10"/>
      <c r="D28" s="10"/>
      <c r="E28" s="32"/>
      <c r="G28" s="42"/>
      <c r="H28" s="42"/>
      <c r="I28" s="42"/>
    </row>
    <row r="29" spans="1:9" ht="12.75" customHeight="1">
      <c r="A29" s="2"/>
      <c r="B29" s="2"/>
      <c r="C29" s="2"/>
      <c r="D29" s="49"/>
      <c r="E29" s="20"/>
      <c r="F29" s="20"/>
      <c r="G29" s="42"/>
      <c r="H29" s="42"/>
      <c r="I29" s="42"/>
    </row>
    <row r="30" spans="1:9" ht="12.75" customHeight="1">
      <c r="A30" s="2"/>
      <c r="G30" s="42"/>
      <c r="H30" s="42"/>
      <c r="I30" s="42"/>
    </row>
    <row r="31" spans="1:9" ht="12.75" customHeight="1">
      <c r="A31" s="41"/>
      <c r="B31" s="41"/>
      <c r="C31" s="41"/>
      <c r="D31" s="41"/>
      <c r="E31" s="28"/>
      <c r="F31" s="28"/>
      <c r="G31" s="28"/>
      <c r="H31" s="28"/>
      <c r="I31" s="35"/>
    </row>
    <row r="32" spans="1:9" ht="14.25">
      <c r="A32" s="18"/>
      <c r="B32" s="18"/>
      <c r="C32" s="18"/>
      <c r="D32" s="18"/>
      <c r="E32" s="18"/>
      <c r="F32" s="18"/>
      <c r="G32" s="18"/>
      <c r="H32" s="18"/>
      <c r="I32" s="34"/>
    </row>
    <row r="33" spans="1:9" ht="12" customHeight="1">
      <c r="A33" s="18"/>
      <c r="B33" s="23" t="s">
        <v>17</v>
      </c>
      <c r="I33" s="42">
        <f>I36/(1+C34)</f>
        <v>141.50943396226415</v>
      </c>
    </row>
    <row r="34" spans="1:9" ht="12.75" customHeight="1">
      <c r="A34" s="18"/>
      <c r="B34" s="23" t="s">
        <v>18</v>
      </c>
      <c r="C34" s="47">
        <v>0.06</v>
      </c>
      <c r="I34" s="42">
        <f>I36-I33</f>
        <v>8.490566037735846</v>
      </c>
    </row>
    <row r="35" ht="12.75" customHeight="1">
      <c r="A35" s="18"/>
    </row>
    <row r="36" spans="2:9" ht="12.75" customHeight="1">
      <c r="B36" s="23" t="s">
        <v>12</v>
      </c>
      <c r="C36" s="20"/>
      <c r="D36" s="22"/>
      <c r="E36" s="20"/>
      <c r="F36" s="20"/>
      <c r="G36" s="20"/>
      <c r="H36" s="20"/>
      <c r="I36" s="36">
        <f>SUM(I21:I31)</f>
        <v>150</v>
      </c>
    </row>
    <row r="37" spans="2:9" ht="12.75" customHeight="1">
      <c r="B37" s="24"/>
      <c r="C37" s="18"/>
      <c r="D37" s="18"/>
      <c r="E37" s="18"/>
      <c r="F37" s="18"/>
      <c r="G37" s="18"/>
      <c r="H37" s="18"/>
      <c r="I37" s="18"/>
    </row>
    <row r="38" spans="2:9" ht="12.75" customHeight="1">
      <c r="B38" s="24"/>
      <c r="C38" s="18"/>
      <c r="D38" s="18"/>
      <c r="E38" s="18"/>
      <c r="F38" s="18"/>
      <c r="G38" s="18"/>
      <c r="H38" s="18"/>
      <c r="I38" s="18"/>
    </row>
    <row r="39" spans="2:9" ht="12.75" customHeight="1">
      <c r="B39" s="24"/>
      <c r="C39" s="18"/>
      <c r="D39" s="18"/>
      <c r="E39" s="18"/>
      <c r="F39" s="18"/>
      <c r="G39" s="18"/>
      <c r="H39" s="18"/>
      <c r="I39" s="18"/>
    </row>
    <row r="40" spans="2:9" ht="12.75" customHeight="1">
      <c r="B40" s="24"/>
      <c r="C40" s="18"/>
      <c r="D40" s="18"/>
      <c r="E40" s="18"/>
      <c r="F40" s="18"/>
      <c r="G40" s="18"/>
      <c r="H40" s="18"/>
      <c r="I40" s="18"/>
    </row>
    <row r="41" spans="1:9" ht="12.75">
      <c r="A41" s="1"/>
      <c r="B41" s="1"/>
      <c r="C41" s="1"/>
      <c r="D41" s="1"/>
      <c r="E41" s="1"/>
      <c r="F41" s="1"/>
      <c r="G41" s="1"/>
      <c r="H41" s="18"/>
      <c r="I41" s="18"/>
    </row>
    <row r="42" spans="1:9" ht="10.5" customHeight="1">
      <c r="A42" s="1"/>
      <c r="B42" s="1"/>
      <c r="C42" s="1"/>
      <c r="D42" s="1"/>
      <c r="E42" s="1"/>
      <c r="F42" s="1"/>
      <c r="G42" s="1"/>
      <c r="H42" s="1"/>
      <c r="I42" s="25"/>
    </row>
    <row r="43" ht="10.5" customHeight="1">
      <c r="I43" s="26"/>
    </row>
    <row r="44" ht="10.5" customHeight="1">
      <c r="I44" s="4"/>
    </row>
    <row r="45" spans="1:9" ht="12.75">
      <c r="A45" s="1"/>
      <c r="B45" s="1"/>
      <c r="C45" s="1"/>
      <c r="D45" s="1"/>
      <c r="E45" s="1"/>
      <c r="F45" s="1"/>
      <c r="G45" s="1"/>
      <c r="H45" s="18"/>
      <c r="I45" s="16"/>
    </row>
    <row r="46" ht="12.75">
      <c r="I46" s="16"/>
    </row>
    <row r="47" ht="12.75">
      <c r="I47" s="16"/>
    </row>
    <row r="48" ht="12.75">
      <c r="I48" s="16"/>
    </row>
    <row r="50" spans="1:9" ht="12.75">
      <c r="A50" s="16"/>
      <c r="B50" s="16"/>
      <c r="C50" s="16"/>
      <c r="D50" s="16"/>
      <c r="E50" s="16"/>
      <c r="F50" s="16"/>
      <c r="G50" s="16"/>
      <c r="I50" s="16"/>
    </row>
    <row r="51" spans="1:9" ht="23.25" customHeight="1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7.5" customHeight="1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.75">
      <c r="A53" s="50" t="s">
        <v>15</v>
      </c>
      <c r="B53" s="50"/>
      <c r="C53" s="50" t="s">
        <v>7</v>
      </c>
      <c r="D53" s="24"/>
      <c r="E53" s="25"/>
      <c r="F53" s="24"/>
      <c r="H53" s="51" t="s">
        <v>10</v>
      </c>
      <c r="I53" s="52" t="s">
        <v>19</v>
      </c>
    </row>
    <row r="54" spans="1:6" ht="12.75">
      <c r="A54" s="31"/>
      <c r="B54" s="27"/>
      <c r="C54" s="4" t="s">
        <v>13</v>
      </c>
      <c r="D54" s="27"/>
      <c r="E54" s="24"/>
      <c r="F54" s="24"/>
    </row>
    <row r="55" spans="1:9" ht="12.75">
      <c r="A55" s="4"/>
      <c r="B55" s="2"/>
      <c r="C55" s="24" t="s">
        <v>14</v>
      </c>
      <c r="D55" s="2"/>
      <c r="E55" s="26"/>
      <c r="F55" s="26"/>
      <c r="H55" s="26"/>
      <c r="I55" s="16"/>
    </row>
    <row r="56" spans="1:9" ht="12.75">
      <c r="A56" s="4"/>
      <c r="B56" s="2"/>
      <c r="C56" s="4"/>
      <c r="D56" s="2"/>
      <c r="E56" s="4"/>
      <c r="F56" s="4"/>
      <c r="H56" s="30"/>
      <c r="I56" s="16"/>
    </row>
  </sheetData>
  <sheetProtection/>
  <printOptions horizontalCentered="1"/>
  <pageMargins left="0.5905511811023623" right="0" top="0.5905511811023623" bottom="0" header="0" footer="0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0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11.421875" style="0" customWidth="1"/>
    <col min="5" max="5" width="15.28125" style="0" customWidth="1"/>
  </cols>
  <sheetData>
    <row r="1" spans="1:2" ht="12.75">
      <c r="A1" t="s">
        <v>22</v>
      </c>
      <c r="B1" t="s">
        <v>23</v>
      </c>
    </row>
    <row r="2" spans="1:2" ht="12.75">
      <c r="A2" s="61">
        <v>44095</v>
      </c>
      <c r="B2">
        <v>1.5</v>
      </c>
    </row>
    <row r="3" spans="1:2" ht="12.75">
      <c r="A3" s="58">
        <v>44102</v>
      </c>
      <c r="B3">
        <v>1.5</v>
      </c>
    </row>
    <row r="4" spans="1:2" ht="12.75">
      <c r="A4" s="61">
        <v>44109</v>
      </c>
      <c r="B4">
        <v>1.5</v>
      </c>
    </row>
    <row r="5" spans="1:2" ht="12.75">
      <c r="A5" s="58">
        <v>44116</v>
      </c>
      <c r="B5">
        <v>1.5</v>
      </c>
    </row>
    <row r="6" spans="1:3" ht="12.75">
      <c r="A6" s="61">
        <v>44123</v>
      </c>
      <c r="B6">
        <v>1.5</v>
      </c>
      <c r="C6" s="59"/>
    </row>
    <row r="7" spans="1:3" ht="12.75">
      <c r="A7" s="58">
        <v>44130</v>
      </c>
      <c r="B7">
        <v>1.5</v>
      </c>
      <c r="C7" s="59"/>
    </row>
    <row r="8" spans="1:3" ht="12.75">
      <c r="A8" s="61">
        <v>44137</v>
      </c>
      <c r="B8">
        <v>1.5</v>
      </c>
      <c r="C8" s="59"/>
    </row>
    <row r="9" spans="1:3" ht="12.75">
      <c r="A9" s="58">
        <v>44144</v>
      </c>
      <c r="B9">
        <v>1.5</v>
      </c>
      <c r="C9" s="59"/>
    </row>
    <row r="10" spans="1:3" ht="12.75">
      <c r="A10" s="61">
        <v>44151</v>
      </c>
      <c r="B10">
        <v>1.5</v>
      </c>
      <c r="C10" s="59"/>
    </row>
    <row r="11" spans="1:3" ht="12.75">
      <c r="A11" s="58">
        <v>44158</v>
      </c>
      <c r="B11">
        <v>1.5</v>
      </c>
      <c r="C11" s="59"/>
    </row>
    <row r="12" spans="1:2" ht="12.75">
      <c r="A12" s="58">
        <v>44165</v>
      </c>
      <c r="B12">
        <v>1.5</v>
      </c>
    </row>
    <row r="13" spans="1:2" ht="12.75">
      <c r="A13" s="61">
        <v>44172</v>
      </c>
      <c r="B13">
        <v>1.5</v>
      </c>
    </row>
    <row r="14" spans="1:2" ht="12.75">
      <c r="A14" s="58">
        <v>44179</v>
      </c>
      <c r="B14">
        <v>1.5</v>
      </c>
    </row>
    <row r="15" spans="1:2" ht="12.75">
      <c r="A15" s="61">
        <v>44186</v>
      </c>
      <c r="B15">
        <v>1.5</v>
      </c>
    </row>
    <row r="16" spans="1:3" ht="12.75">
      <c r="A16" s="58">
        <v>44193</v>
      </c>
      <c r="B16">
        <v>1.5</v>
      </c>
      <c r="C16" s="59"/>
    </row>
    <row r="17" spans="1:3" ht="12.75">
      <c r="A17" s="61"/>
      <c r="B17">
        <f>SUM(B2:B16)</f>
        <v>22.5</v>
      </c>
      <c r="C17" s="59"/>
    </row>
    <row r="18" spans="1:3" ht="12.75">
      <c r="A18" s="61"/>
      <c r="C18" s="59"/>
    </row>
    <row r="19" spans="1:3" ht="12.75">
      <c r="A19" s="61"/>
      <c r="C19" s="59"/>
    </row>
    <row r="20" spans="1:3" ht="12" customHeight="1">
      <c r="A20" s="61"/>
      <c r="C20" s="59"/>
    </row>
    <row r="21" spans="1:3" ht="12.75">
      <c r="A21" s="61"/>
      <c r="C21" s="59"/>
    </row>
    <row r="22" spans="1:3" ht="12.75">
      <c r="A22" s="61"/>
      <c r="C22" s="59"/>
    </row>
    <row r="23" spans="1:3" ht="12.75">
      <c r="A23" s="61"/>
      <c r="C23" s="59"/>
    </row>
    <row r="24" spans="1:3" ht="12.75">
      <c r="A24" s="61"/>
      <c r="C24" s="59"/>
    </row>
    <row r="25" ht="12.75">
      <c r="A25" s="61"/>
    </row>
    <row r="26" ht="12.75">
      <c r="A26" s="61"/>
    </row>
    <row r="27" ht="12.75">
      <c r="A27" s="61"/>
    </row>
    <row r="28" ht="12.75">
      <c r="A28" s="61"/>
    </row>
    <row r="29" spans="1:3" ht="12.75">
      <c r="A29" s="61"/>
      <c r="C29" s="59"/>
    </row>
    <row r="30" spans="1:3" ht="12.75">
      <c r="A30" s="61"/>
      <c r="C30" s="59"/>
    </row>
    <row r="31" spans="1:3" ht="12.75">
      <c r="A31" s="61"/>
      <c r="C31" s="59"/>
    </row>
    <row r="32" spans="1:3" ht="12.75">
      <c r="A32" s="61"/>
      <c r="C32" s="59"/>
    </row>
    <row r="33" spans="1:3" ht="12.75">
      <c r="A33" s="61"/>
      <c r="C33" s="59"/>
    </row>
    <row r="34" spans="1:3" ht="12.75">
      <c r="A34" s="61"/>
      <c r="C34" s="59"/>
    </row>
    <row r="35" spans="1:3" ht="12.75">
      <c r="A35" s="61"/>
      <c r="C35" s="59"/>
    </row>
    <row r="36" spans="1:3" ht="12.75">
      <c r="A36" s="61"/>
      <c r="C36" s="59"/>
    </row>
    <row r="37" ht="12.75">
      <c r="A37" s="61"/>
    </row>
    <row r="38" ht="12.75">
      <c r="A38" s="61"/>
    </row>
    <row r="39" ht="12.75">
      <c r="A39" s="61"/>
    </row>
    <row r="40" ht="12.75">
      <c r="A40" s="61"/>
    </row>
    <row r="41" spans="1:3" ht="12.75">
      <c r="A41" s="58"/>
      <c r="C41" s="59"/>
    </row>
    <row r="42" spans="1:3" ht="12.75">
      <c r="A42" s="58"/>
      <c r="C42" s="59"/>
    </row>
    <row r="43" spans="1:3" ht="12.75">
      <c r="A43" s="61"/>
      <c r="C43" s="59"/>
    </row>
    <row r="44" spans="1:3" ht="12.75">
      <c r="A44" s="61"/>
      <c r="C44" s="59"/>
    </row>
    <row r="45" spans="1:3" ht="12.75">
      <c r="A45" s="58"/>
      <c r="C45" s="59"/>
    </row>
    <row r="46" spans="1:3" ht="12.75">
      <c r="A46" s="58"/>
      <c r="C46" s="59"/>
    </row>
    <row r="47" spans="1:3" ht="12.75">
      <c r="A47" s="58"/>
      <c r="C47" s="59"/>
    </row>
    <row r="48" spans="1:3" ht="12.75">
      <c r="A48" s="58"/>
      <c r="C48" s="59"/>
    </row>
    <row r="49" ht="12.75">
      <c r="A49" s="58"/>
    </row>
    <row r="50" ht="12.75">
      <c r="A50" s="58"/>
    </row>
    <row r="51" ht="12.75">
      <c r="A51" s="58"/>
    </row>
    <row r="52" ht="12.75">
      <c r="A52" s="58"/>
    </row>
    <row r="53" spans="1:3" ht="12.75">
      <c r="A53" s="61"/>
      <c r="C53" s="59"/>
    </row>
    <row r="54" spans="1:3" ht="12.75">
      <c r="A54" s="58"/>
      <c r="C54" s="59"/>
    </row>
    <row r="55" spans="1:3" ht="12.75">
      <c r="A55" s="58"/>
      <c r="C55" s="59"/>
    </row>
    <row r="56" ht="12.75">
      <c r="A56" s="61"/>
    </row>
    <row r="57" ht="12.75">
      <c r="A57" s="61"/>
    </row>
    <row r="58" ht="12.75">
      <c r="A58" s="58"/>
    </row>
    <row r="59" ht="12.75">
      <c r="A59" s="58"/>
    </row>
    <row r="60" spans="1:5" ht="12.75">
      <c r="A60" s="58"/>
      <c r="D60" s="59"/>
      <c r="E60" s="58"/>
    </row>
    <row r="61" spans="1:5" ht="12.75">
      <c r="A61" s="61"/>
      <c r="E61" s="58"/>
    </row>
    <row r="62" spans="1:5" ht="12.75">
      <c r="A62" s="58"/>
      <c r="E62" s="58"/>
    </row>
    <row r="63" spans="1:5" ht="12.75">
      <c r="A63" s="61"/>
      <c r="E63" s="58"/>
    </row>
    <row r="64" spans="1:5" ht="12.75">
      <c r="A64" s="61"/>
      <c r="E64" s="58"/>
    </row>
    <row r="65" spans="1:5" ht="12.75">
      <c r="A65" s="61"/>
      <c r="E65" s="58"/>
    </row>
    <row r="66" spans="1:5" ht="12.75">
      <c r="A66" s="61"/>
      <c r="E66" s="58"/>
    </row>
    <row r="67" spans="1:8" ht="12.75">
      <c r="A67" s="61"/>
      <c r="E67" s="58"/>
      <c r="F67" s="59"/>
      <c r="G67" s="59"/>
      <c r="H67" s="59"/>
    </row>
    <row r="68" spans="1:5" ht="12.75">
      <c r="A68" s="61"/>
      <c r="E68" s="58"/>
    </row>
    <row r="69" spans="1:5" ht="12.75">
      <c r="A69" s="61"/>
      <c r="E69" s="58"/>
    </row>
    <row r="70" spans="1:6" ht="12.75">
      <c r="A70" s="61"/>
      <c r="E70" s="58"/>
      <c r="F70" s="59"/>
    </row>
    <row r="71" spans="1:6" ht="12.75">
      <c r="A71" s="58"/>
      <c r="E71" s="58"/>
      <c r="F71" s="59"/>
    </row>
    <row r="72" spans="1:7" ht="12.75">
      <c r="A72" s="61"/>
      <c r="E72" s="58"/>
      <c r="G72" s="56"/>
    </row>
    <row r="73" spans="1:5" ht="12.75">
      <c r="A73" s="61"/>
      <c r="E73" s="58"/>
    </row>
    <row r="74" spans="1:5" ht="12.75">
      <c r="A74" s="61"/>
      <c r="E74" s="58"/>
    </row>
    <row r="75" spans="1:5" ht="12.75">
      <c r="A75" s="61"/>
      <c r="E75" s="58"/>
    </row>
    <row r="76" spans="1:5" ht="12.75">
      <c r="A76" s="61"/>
      <c r="E76" s="58"/>
    </row>
    <row r="77" spans="1:5" ht="12.75">
      <c r="A77" s="61"/>
      <c r="E77" s="58"/>
    </row>
    <row r="78" spans="1:5" ht="12.75">
      <c r="A78" s="61"/>
      <c r="E78" s="58"/>
    </row>
    <row r="79" spans="1:5" ht="12.75">
      <c r="A79" s="61"/>
      <c r="E79" s="58"/>
    </row>
    <row r="80" spans="1:5" ht="12.75">
      <c r="A80" s="61"/>
      <c r="E80" s="58"/>
    </row>
    <row r="81" spans="1:5" ht="12.75">
      <c r="A81" s="61"/>
      <c r="E81" s="58"/>
    </row>
    <row r="82" spans="1:5" ht="12.75">
      <c r="A82" s="61"/>
      <c r="E82" s="58"/>
    </row>
    <row r="83" spans="1:5" ht="12.75">
      <c r="A83" s="61"/>
      <c r="E83" s="60"/>
    </row>
    <row r="84" spans="1:5" ht="12.75">
      <c r="A84" s="61"/>
      <c r="E84" s="58"/>
    </row>
    <row r="85" spans="1:5" ht="12.75">
      <c r="A85" s="61"/>
      <c r="E85" s="58"/>
    </row>
    <row r="86" spans="1:5" ht="12.75">
      <c r="A86" s="61"/>
      <c r="E86" s="58"/>
    </row>
    <row r="87" spans="1:5" ht="12.75">
      <c r="A87" s="61"/>
      <c r="E87" s="58"/>
    </row>
    <row r="88" spans="1:5" ht="12.75">
      <c r="A88" s="61"/>
      <c r="E88" s="58"/>
    </row>
    <row r="89" spans="1:5" ht="12.75">
      <c r="A89" s="61"/>
      <c r="E89" s="58"/>
    </row>
    <row r="90" spans="1:5" ht="12.75">
      <c r="A90" s="61"/>
      <c r="E90" s="58"/>
    </row>
    <row r="91" ht="12.75">
      <c r="A91" s="58"/>
    </row>
    <row r="92" ht="12.75">
      <c r="A92" s="58"/>
    </row>
    <row r="93" ht="12.75">
      <c r="A93" s="58"/>
    </row>
    <row r="94" ht="12.75">
      <c r="A94" s="58"/>
    </row>
    <row r="95" ht="12.75">
      <c r="A95" s="58"/>
    </row>
    <row r="96" ht="12.75">
      <c r="A96" s="58"/>
    </row>
    <row r="97" ht="12.75">
      <c r="A97" s="58"/>
    </row>
    <row r="98" ht="12.75">
      <c r="A98" s="58"/>
    </row>
    <row r="99" ht="12.75">
      <c r="A99" s="58"/>
    </row>
    <row r="100" ht="12.75">
      <c r="A100" s="58"/>
    </row>
    <row r="101" ht="12.75">
      <c r="A101" s="58"/>
    </row>
    <row r="102" ht="12.75">
      <c r="A102" s="58"/>
    </row>
    <row r="103" ht="12.75">
      <c r="A103" s="58"/>
    </row>
    <row r="104" ht="12.75">
      <c r="A104" s="58"/>
    </row>
    <row r="105" ht="12.75">
      <c r="A105" s="58"/>
    </row>
    <row r="106" ht="12.75">
      <c r="A106" s="58"/>
    </row>
    <row r="107" ht="12.75">
      <c r="A107" s="58"/>
    </row>
    <row r="108" ht="12.75">
      <c r="A108" s="58"/>
    </row>
    <row r="109" ht="12.75">
      <c r="A109" s="58"/>
    </row>
    <row r="110" ht="12.75">
      <c r="A110" s="58"/>
    </row>
    <row r="111" ht="12.75">
      <c r="A111" s="58"/>
    </row>
    <row r="112" ht="12.75">
      <c r="A112" s="58"/>
    </row>
    <row r="113" ht="12.75">
      <c r="A113" s="58"/>
    </row>
    <row r="114" ht="12.75">
      <c r="A114" s="58"/>
    </row>
    <row r="115" ht="12.75">
      <c r="A115" s="58"/>
    </row>
    <row r="116" ht="12.75">
      <c r="A116" s="61"/>
    </row>
    <row r="117" ht="12.75">
      <c r="A117" s="58"/>
    </row>
    <row r="118" ht="12.75">
      <c r="A118" s="58"/>
    </row>
    <row r="119" ht="12.75">
      <c r="A119" s="58"/>
    </row>
    <row r="120" ht="12.75">
      <c r="A120" s="58"/>
    </row>
    <row r="121" ht="12.75">
      <c r="A121" s="58"/>
    </row>
    <row r="122" ht="12.75">
      <c r="A122" s="58"/>
    </row>
    <row r="123" ht="12.75">
      <c r="A123" s="58"/>
    </row>
    <row r="124" ht="12.75">
      <c r="A124" s="58"/>
    </row>
    <row r="125" ht="12.75">
      <c r="A125" s="58"/>
    </row>
    <row r="126" ht="12.75">
      <c r="A126" s="58"/>
    </row>
    <row r="127" ht="12.75">
      <c r="A127" s="58"/>
    </row>
    <row r="128" ht="12.75">
      <c r="A128" s="58"/>
    </row>
    <row r="129" ht="12.75">
      <c r="A129" s="58"/>
    </row>
    <row r="130" ht="12.75">
      <c r="A130" s="5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Phonera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Carl-Johan Hampf</dc:creator>
  <cp:keywords/>
  <dc:description/>
  <cp:lastModifiedBy>Pernilla Brändström</cp:lastModifiedBy>
  <cp:lastPrinted>2009-06-11T14:35:26Z</cp:lastPrinted>
  <dcterms:created xsi:type="dcterms:W3CDTF">2001-02-13T16:16:11Z</dcterms:created>
  <dcterms:modified xsi:type="dcterms:W3CDTF">2021-01-05T10:57:54Z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-1715292829</vt:i4>
  </property>
  <property fmtid="{D5CDD505-2E9C-101B-9397-08002B2CF9AE}" pid="3" name="_EmailSubject">
    <vt:lpwstr>Tack för din order-Faktura Tavelsjö</vt:lpwstr>
  </property>
  <property fmtid="{D5CDD505-2E9C-101B-9397-08002B2CF9AE}" pid="4" name="_AuthorEmail">
    <vt:lpwstr>robert.winroth@bygdanet.nu</vt:lpwstr>
  </property>
  <property fmtid="{D5CDD505-2E9C-101B-9397-08002B2CF9AE}" pid="5" name="_AuthorEmailDisplayName">
    <vt:lpwstr>Robert Winroth</vt:lpwstr>
  </property>
  <property fmtid="{D5CDD505-2E9C-101B-9397-08002B2CF9AE}" pid="6" name="_ReviewingToolsShownOnce">
    <vt:lpwstr/>
  </property>
</Properties>
</file>