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<sst xmlns="http://schemas.openxmlformats.org/spreadsheetml/2006/main" count="26" uniqueCount="24">
  <si>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</si>
  <si>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</si>
  <si>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</si>
  <si>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</si>
  <si>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</si>
  <si>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</si>
  <si>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</si>
  <si>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</si>
  <si>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</si>
  <si>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</si>
  <si>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</si>
  <si>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</si>
  <si>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</si>
  <si>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</si>
  <si>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</si>
  <si>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</si>
  <si>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</si>
  <si>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</si>
  <si>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</si>
  <si>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</si>
  <si>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</si>
  <si>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2019-10-28</t>
  </si>
  <si>
    <t>Sara Forsmark</t>
  </si>
  <si>
    <t>2019-11-28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</si>
</sst>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  <xf numFmtId="14" fontId="0" fillId="0" borderId="0" xfId="0" applyNumberForma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A26" sqref="A26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21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9" t="s">
        <v>22</v>
      </c>
      <c r="H7" s="16"/>
    </row>
    <row r="8" spans="1:8" ht="12.75">
      <c r="A8" s="11"/>
      <c r="B8" s="2"/>
      <c r="C8" s="2"/>
      <c r="D8" s="16"/>
      <c r="E8" s="2"/>
      <c r="F8" s="2"/>
      <c r="G8" s="9"/>
      <c r="H8" s="16"/>
    </row>
    <row r="9" spans="1:8" ht="12.75">
      <c r="A9" s="11"/>
      <c r="B9" s="2"/>
      <c r="C9" s="2"/>
      <c r="D9" s="16"/>
      <c r="E9" s="2"/>
      <c r="F9" s="2"/>
      <c r="G9" s="56"/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2019102803</v>
      </c>
      <c r="B13" s="2"/>
      <c r="C13" s="2"/>
      <c r="D13" s="12"/>
      <c r="E13" s="2"/>
      <c r="F13" s="2"/>
      <c r="G13" s="45" t="s">
        <v>11</v>
      </c>
      <c r="H13" s="28"/>
      <c r="I13" s="52" t="s">
        <v>23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f>SUM(I27)</f>
        <v>375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20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/>
      <c r="B24" s="2"/>
      <c r="C24" s="2"/>
      <c r="D24" s="48"/>
      <c r="E24" s="20"/>
      <c r="F24" s="20"/>
      <c r="G24" s="41"/>
      <c r="H24" s="41"/>
      <c r="I24" s="41"/>
    </row>
    <row r="25" spans="1:9" ht="12.75" customHeight="1">
      <c r="A25" s="53">
        <v>43546</v>
      </c>
      <c r="D25" s="42"/>
      <c r="E25" s="20"/>
      <c r="F25" s="20"/>
      <c r="G25" s="41">
        <v>3</v>
      </c>
      <c r="H25" s="41">
        <v>125</v>
      </c>
      <c r="I25" s="41">
        <f>G25*H25</f>
        <v>375</v>
      </c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>
        <f>SUM(I25)</f>
        <v>375</v>
      </c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16</v>
      </c>
      <c r="I33" s="41">
        <f>I36/(1+C34)</f>
        <v>353.77358490566036</v>
      </c>
    </row>
    <row r="34" spans="1:9" ht="12.75" customHeight="1">
      <c r="A34" s="18"/>
      <c r="B34" s="23" t="s">
        <v>17</v>
      </c>
      <c r="C34" s="46">
        <v>0.06</v>
      </c>
      <c r="I34" s="41">
        <f>I36-I33</f>
        <v>21.226415094339643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SUM(I27)</f>
        <v>375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18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:D12"/>
    </sheetView>
  </sheetViews>
  <sheetFormatPr defaultColWidth="9.140625" defaultRowHeight="12.75"/>
  <cols>
    <col min="1" max="1" width="10.140625" style="0" bestFit="1" customWidth="1"/>
  </cols>
  <sheetData>
    <row r="1" ht="12.75">
      <c r="A1" s="57"/>
    </row>
    <row r="2" ht="12.75">
      <c r="A2" s="57"/>
    </row>
    <row r="3" ht="12.75">
      <c r="A3" s="57"/>
    </row>
    <row r="4" ht="12.75">
      <c r="A4" s="57"/>
    </row>
    <row r="5" ht="12.75">
      <c r="A5" s="57"/>
    </row>
    <row r="6" ht="12.75">
      <c r="A6" s="57"/>
    </row>
    <row r="7" ht="12.75">
      <c r="A7" s="57"/>
    </row>
    <row r="8" ht="12.75">
      <c r="A8" s="5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2019-10-28T13:15:39Z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